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-I125\I125_Syncor_Pharma seed-BT-125-2\"/>
    </mc:Choice>
  </mc:AlternateContent>
  <bookViews>
    <workbookView xWindow="0" yWindow="0" windowWidth="24000" windowHeight="973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3" i="1"/>
  <c r="A14" i="1"/>
</calcChain>
</file>

<file path=xl/sharedStrings.xml><?xml version="1.0" encoding="utf-8"?>
<sst xmlns="http://schemas.openxmlformats.org/spreadsheetml/2006/main" count="90" uniqueCount="47">
  <si>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</si>
  <si>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</si>
  <si>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</si>
  <si>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</si>
  <si>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</si>
  <si>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</si>
  <si>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</si>
  <si>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</si>
  <si>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</si>
  <si>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</si>
  <si>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</si>
  <si>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</si>
  <si>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</si>
  <si>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</si>
  <si>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</si>
  <si>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</si>
  <si>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</si>
  <si>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</si>
  <si>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</si>
  <si>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</si>
  <si>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</si>
  <si>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</si>
  <si>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</si>
  <si>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</si>
  <si>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</si>
  <si>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</si>
  <si>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</si>
  <si>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</si>
  <si>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>Away / cm</t>
  </si>
  <si>
    <t>-</t>
  </si>
  <si>
    <t xml:space="preserve"> Dose-rate is symetric Along ths source</t>
  </si>
  <si>
    <t xml:space="preserve">V2 (2019), Anisotropy statistical uncertainties </t>
  </si>
  <si>
    <t>|Along | / cm</t>
  </si>
  <si>
    <t>All uncertainties in this file are MC statistical only (k=1)</t>
  </si>
  <si>
    <t>g_L(r) L=0.325cm</t>
  </si>
  <si>
    <t>Last update: July 5, 2019</t>
  </si>
  <si>
    <t>V2 (2019), Dose rate constants for PharmaSeed, BT-125-2</t>
  </si>
  <si>
    <t>V2 (2019), Radial dose function for PharmaSeed, BT-125-2</t>
  </si>
  <si>
    <t>(7.63+/-0.18)E-04</t>
  </si>
  <si>
    <t>(-1.80+/-0.04)E-02</t>
  </si>
  <si>
    <t>(1.1737+/-0.0023)E+00</t>
  </si>
  <si>
    <t>(3.61+/-0.13)E-01</t>
  </si>
  <si>
    <t>(-1.08+/-0.22)E-02</t>
  </si>
  <si>
    <t>(1.20+/-0.10)E-03</t>
  </si>
  <si>
    <t>(4.12+/-0.09)E-01</t>
  </si>
  <si>
    <t>V2 (2019), Anisotropy function for  PharmaSeed, BT-125-2 (L=0.328cm)</t>
  </si>
  <si>
    <t>V2 (2019), Along-Away dose (cGy h^-1 U^-1) tables for  PharmaSeed, BT-125-2 (L=0.328cm)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</si>
</sst>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%"/>
  </numFmts>
  <fonts count="95" x14ac:knownFonts="1">
    <font>
      <sz val="10"/>
      <name val="Arial"/>
      <charset val="204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color theme="10"/>
      <name val="Arial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 applyNumberFormat="0" applyFill="0" applyBorder="0" applyAlignment="0" applyProtection="0"/>
    <xf numFmtId="9" fontId="88" fillId="0" borderId="0" applyFont="0" applyFill="0" applyBorder="0" applyAlignment="0" applyProtection="0"/>
    <xf numFmtId="0" fontId="89" fillId="2" borderId="5" applyNumberFormat="0" applyAlignment="0" applyProtection="0"/>
    <xf numFmtId="0" fontId="90" fillId="0" borderId="0" applyNumberFormat="0" applyFill="0" applyBorder="0" applyAlignment="0" applyProtection="0"/>
  </cellStyleXfs>
  <cellXfs count="115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2" xfId="0" applyNumberFormat="1" applyFont="1" applyFill="1" applyBorder="1" applyAlignment="1" applyProtection="1">
      <alignment horizontal="center" vertical="center"/>
    </xf>
    <xf numFmtId="2" fontId="48" fillId="0" borderId="3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4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87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0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4" fontId="89" fillId="2" borderId="5" xfId="2" applyNumberFormat="1" applyAlignment="1">
      <alignment horizontal="center"/>
    </xf>
    <xf numFmtId="10" fontId="89" fillId="2" borderId="5" xfId="2" applyNumberFormat="1" applyAlignment="1">
      <alignment horizontal="center"/>
    </xf>
    <xf numFmtId="2" fontId="91" fillId="0" borderId="1" xfId="0" applyNumberFormat="1" applyFont="1" applyFill="1" applyBorder="1" applyAlignment="1" applyProtection="1">
      <alignment horizontal="center" vertical="center"/>
    </xf>
    <xf numFmtId="2" fontId="91" fillId="0" borderId="4" xfId="0" applyNumberFormat="1" applyFont="1" applyFill="1" applyBorder="1" applyAlignment="1" applyProtection="1">
      <alignment horizontal="center" vertical="center"/>
    </xf>
    <xf numFmtId="0" fontId="91" fillId="0" borderId="0" xfId="0" applyFont="1"/>
    <xf numFmtId="0" fontId="93" fillId="0" borderId="0" xfId="0" applyFont="1"/>
    <xf numFmtId="165" fontId="91" fillId="3" borderId="2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Alignment="1">
      <alignment horizontal="center"/>
    </xf>
    <xf numFmtId="165" fontId="91" fillId="3" borderId="3" xfId="0" applyNumberFormat="1" applyFont="1" applyFill="1" applyBorder="1" applyAlignment="1" applyProtection="1">
      <alignment horizontal="center" vertical="center"/>
    </xf>
    <xf numFmtId="2" fontId="91" fillId="3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89" fillId="2" borderId="5" xfId="2" applyNumberFormat="1" applyAlignment="1" applyProtection="1">
      <alignment horizontal="center" vertical="center"/>
    </xf>
    <xf numFmtId="1" fontId="89" fillId="2" borderId="5" xfId="2" applyNumberFormat="1" applyAlignment="1" applyProtection="1">
      <alignment horizontal="center" vertical="center"/>
    </xf>
    <xf numFmtId="0" fontId="9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92" fillId="0" borderId="0" xfId="3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1" fillId="3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</cellXfs>
  <cellStyles count="4">
    <cellStyle name="Hyperlink" xfId="3" builtinId="8"/>
    <cellStyle name="Normal" xfId="0" builtinId="0"/>
    <cellStyle name="Output" xfId="2" builtinId="21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zoomScale="110" zoomScaleNormal="110" workbookViewId="0">
      <selection activeCell="A5" sqref="A5:E5"/>
    </sheetView>
  </sheetViews>
  <sheetFormatPr defaultColWidth="11.42578125" defaultRowHeight="12.75" x14ac:dyDescent="0.2"/>
  <cols>
    <col min="3" max="3" width="18.7109375" customWidth="1"/>
  </cols>
  <sheetData>
    <row r="2" spans="1:5" x14ac:dyDescent="0.2">
      <c r="A2" s="110" t="s">
        <v>0</v>
      </c>
      <c r="B2" s="110"/>
      <c r="C2" s="110"/>
      <c r="D2" s="110"/>
      <c r="E2" s="110"/>
    </row>
    <row r="3" spans="1:5" x14ac:dyDescent="0.2">
      <c r="A3" s="108" t="str">
        <f>HYPERLINK("http://www.physics.carleton.ca/clrp/","CLRP")</f>
        <v>CLRP</v>
      </c>
      <c r="B3" s="109"/>
      <c r="C3" s="109"/>
      <c r="D3" s="109"/>
      <c r="E3" s="109"/>
    </row>
    <row r="4" spans="1:5" x14ac:dyDescent="0.2">
      <c r="A4" s="110" t="s">
        <v>1</v>
      </c>
      <c r="B4" s="110"/>
      <c r="C4" s="110"/>
      <c r="D4" s="110"/>
      <c r="E4" s="110"/>
    </row>
    <row r="5" spans="1:5" x14ac:dyDescent="0.2">
      <c r="A5" s="108" t="str">
        <f>HYPERLINK("https://physics.carleton.ca/clrp/egs_brachy/seed_database_v2/","Database v2 (2019)")</f>
        <v>Database v2 (2019)</v>
      </c>
      <c r="B5" s="109"/>
      <c r="C5" s="109"/>
      <c r="D5" s="109"/>
      <c r="E5" s="109"/>
    </row>
    <row r="6" spans="1:5" x14ac:dyDescent="0.2">
      <c r="A6" s="110"/>
      <c r="B6" s="110"/>
      <c r="C6" s="110"/>
      <c r="D6" s="110"/>
      <c r="E6" s="110"/>
    </row>
    <row r="7" spans="1:5" x14ac:dyDescent="0.2">
      <c r="A7" s="110"/>
      <c r="B7" s="110"/>
      <c r="C7" s="110"/>
      <c r="D7" s="110"/>
      <c r="E7" s="110"/>
    </row>
    <row r="8" spans="1:5" x14ac:dyDescent="0.2">
      <c r="A8" s="110" t="s">
        <v>2</v>
      </c>
      <c r="B8" s="110"/>
      <c r="C8" s="110"/>
      <c r="D8" s="110"/>
      <c r="E8" s="110"/>
    </row>
    <row r="9" spans="1:5" x14ac:dyDescent="0.2">
      <c r="A9" s="107" t="s">
        <v>3</v>
      </c>
      <c r="B9" s="107"/>
      <c r="C9" s="107"/>
      <c r="D9" s="107"/>
      <c r="E9" s="107"/>
    </row>
    <row r="10" spans="1:5" x14ac:dyDescent="0.2">
      <c r="A10" s="110" t="s">
        <v>4</v>
      </c>
      <c r="B10" s="110"/>
      <c r="C10" s="110"/>
      <c r="D10" s="110"/>
      <c r="E10" s="110"/>
    </row>
    <row r="11" spans="1:5" x14ac:dyDescent="0.2">
      <c r="A11" s="107" t="s">
        <v>5</v>
      </c>
      <c r="B11" s="107"/>
      <c r="C11" s="107"/>
      <c r="D11" s="107"/>
      <c r="E11" s="107"/>
    </row>
    <row r="12" spans="1:5" x14ac:dyDescent="0.2">
      <c r="A12" s="110"/>
      <c r="B12" s="110"/>
      <c r="C12" s="110"/>
      <c r="D12" s="110"/>
      <c r="E12" s="110"/>
    </row>
    <row r="13" spans="1:5" x14ac:dyDescent="0.2">
      <c r="A13" s="107" t="s">
        <v>6</v>
      </c>
      <c r="B13" s="107"/>
      <c r="C13" s="107"/>
      <c r="D13" s="107"/>
      <c r="E13" s="107"/>
    </row>
    <row r="14" spans="1:5" x14ac:dyDescent="0.2">
      <c r="A14" s="108" t="str">
        <f>HYPERLINK("http://www.physics.carleton.ca/clrp/","Medical Physics")</f>
        <v>Medical Physics</v>
      </c>
      <c r="B14" s="109"/>
      <c r="C14" s="109"/>
      <c r="D14" s="109"/>
      <c r="E14" s="109"/>
    </row>
    <row r="17" spans="2:5" x14ac:dyDescent="0.2">
      <c r="B17" s="105" t="s">
        <v>33</v>
      </c>
      <c r="C17" s="105"/>
      <c r="D17" s="105"/>
      <c r="E17" s="105"/>
    </row>
    <row r="18" spans="2:5" ht="15" x14ac:dyDescent="0.2">
      <c r="B18" s="96"/>
    </row>
    <row r="20" spans="2:5" x14ac:dyDescent="0.2">
      <c r="C20" s="106" t="s">
        <v>35</v>
      </c>
      <c r="D20" s="106"/>
    </row>
  </sheetData>
  <mergeCells count="15">
    <mergeCell ref="A2:E2"/>
    <mergeCell ref="A8:E8"/>
    <mergeCell ref="A7:E7"/>
    <mergeCell ref="A6:E6"/>
    <mergeCell ref="A5:E5"/>
    <mergeCell ref="A4:E4"/>
    <mergeCell ref="A3:E3"/>
    <mergeCell ref="B17:E17"/>
    <mergeCell ref="C20:D20"/>
    <mergeCell ref="A9:E9"/>
    <mergeCell ref="A14:E14"/>
    <mergeCell ref="A13:E13"/>
    <mergeCell ref="A12:E12"/>
    <mergeCell ref="A11:E11"/>
    <mergeCell ref="A10:E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sqref="A1:C1"/>
    </sheetView>
  </sheetViews>
  <sheetFormatPr defaultColWidth="11.42578125" defaultRowHeight="12.75" x14ac:dyDescent="0.2"/>
  <cols>
    <col min="1" max="1" width="19.42578125" customWidth="1"/>
    <col min="3" max="3" width="20.28515625" customWidth="1"/>
  </cols>
  <sheetData>
    <row r="1" spans="1:3" x14ac:dyDescent="0.2">
      <c r="A1" s="111" t="s">
        <v>36</v>
      </c>
      <c r="B1" s="111"/>
      <c r="C1" s="111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101" t="s">
        <v>10</v>
      </c>
      <c r="B3" s="5">
        <v>0.91820000000000002</v>
      </c>
      <c r="C3" s="87">
        <v>2.4000000000000001E-4</v>
      </c>
    </row>
    <row r="4" spans="1:3" x14ac:dyDescent="0.2">
      <c r="A4" s="101" t="s">
        <v>11</v>
      </c>
      <c r="B4" s="5">
        <v>0.96050000000000002</v>
      </c>
      <c r="C4" s="87">
        <v>2E-3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sqref="A1:D1"/>
    </sheetView>
  </sheetViews>
  <sheetFormatPr defaultColWidth="11.42578125" defaultRowHeight="12.75" x14ac:dyDescent="0.2"/>
  <cols>
    <col min="2" max="2" width="15.7109375" customWidth="1"/>
    <col min="3" max="3" width="12.5703125" customWidth="1"/>
    <col min="4" max="4" width="12.7109375" customWidth="1"/>
    <col min="5" max="5" width="13.140625" customWidth="1"/>
    <col min="6" max="6" width="12.5703125" customWidth="1"/>
    <col min="7" max="7" width="12.140625" customWidth="1"/>
  </cols>
  <sheetData>
    <row r="1" spans="1:4" x14ac:dyDescent="0.2">
      <c r="A1" s="111" t="s">
        <v>37</v>
      </c>
      <c r="B1" s="111"/>
      <c r="C1" s="111"/>
      <c r="D1" s="111"/>
    </row>
    <row r="2" spans="1:4" x14ac:dyDescent="0.2">
      <c r="A2" s="6" t="s">
        <v>12</v>
      </c>
      <c r="B2" s="102" t="s">
        <v>34</v>
      </c>
      <c r="C2" s="7" t="s">
        <v>13</v>
      </c>
      <c r="D2" s="8" t="s">
        <v>9</v>
      </c>
    </row>
    <row r="3" spans="1:4" x14ac:dyDescent="0.2">
      <c r="A3" s="9">
        <v>0.05</v>
      </c>
      <c r="B3" s="113">
        <v>1.1263336429999999</v>
      </c>
      <c r="C3" s="113">
        <v>0.44478689500000002</v>
      </c>
      <c r="D3" s="114">
        <v>2.9306100000000001E-4</v>
      </c>
    </row>
    <row r="4" spans="1:4" x14ac:dyDescent="0.2">
      <c r="A4" s="10">
        <v>0.06</v>
      </c>
      <c r="B4" s="113">
        <v>1.075735774</v>
      </c>
      <c r="C4" s="113">
        <v>0.48764859199999999</v>
      </c>
      <c r="D4" s="114">
        <v>2.7802799999999999E-4</v>
      </c>
    </row>
    <row r="5" spans="1:4" x14ac:dyDescent="0.2">
      <c r="A5" s="11">
        <v>7.0000000000000007E-2</v>
      </c>
      <c r="B5" s="113">
        <v>1.0595494249999999</v>
      </c>
      <c r="C5" s="113">
        <v>0.53594090000000005</v>
      </c>
      <c r="D5" s="114">
        <v>2.7055200000000002E-4</v>
      </c>
    </row>
    <row r="6" spans="1:4" x14ac:dyDescent="0.2">
      <c r="A6" s="12">
        <v>0.08</v>
      </c>
      <c r="B6" s="113">
        <v>1.0558112479999999</v>
      </c>
      <c r="C6" s="113">
        <v>0.58374495900000001</v>
      </c>
      <c r="D6" s="114">
        <v>2.6675700000000001E-4</v>
      </c>
    </row>
    <row r="7" spans="1:4" x14ac:dyDescent="0.2">
      <c r="A7" s="13">
        <v>0.09</v>
      </c>
      <c r="B7" s="113">
        <v>1.057343395</v>
      </c>
      <c r="C7" s="113">
        <v>0.62912436000000005</v>
      </c>
      <c r="D7" s="114">
        <v>2.6494000000000002E-4</v>
      </c>
    </row>
    <row r="8" spans="1:4" x14ac:dyDescent="0.2">
      <c r="A8" s="14">
        <v>0.1</v>
      </c>
      <c r="B8" s="113">
        <v>1.0609079299999999</v>
      </c>
      <c r="C8" s="113">
        <v>0.67117906199999999</v>
      </c>
      <c r="D8" s="114">
        <v>2.6418399999999999E-4</v>
      </c>
    </row>
    <row r="9" spans="1:4" x14ac:dyDescent="0.2">
      <c r="A9" s="15">
        <v>0.15</v>
      </c>
      <c r="B9" s="113">
        <v>1.0799076540000001</v>
      </c>
      <c r="C9" s="113">
        <v>0.82995863199999997</v>
      </c>
      <c r="D9" s="114">
        <v>2.6588499999999999E-4</v>
      </c>
    </row>
    <row r="10" spans="1:4" x14ac:dyDescent="0.2">
      <c r="A10" s="16">
        <v>0.2</v>
      </c>
      <c r="B10" s="113">
        <v>1.088829278</v>
      </c>
      <c r="C10" s="113">
        <v>0.92236322299999995</v>
      </c>
      <c r="D10" s="114">
        <v>2.6965099999999998E-4</v>
      </c>
    </row>
    <row r="11" spans="1:4" x14ac:dyDescent="0.2">
      <c r="A11" s="17">
        <v>0.25</v>
      </c>
      <c r="B11" s="113">
        <v>1.0910145870000001</v>
      </c>
      <c r="C11" s="113">
        <v>0.97589288399999996</v>
      </c>
      <c r="D11" s="114">
        <v>2.7389299999999999E-4</v>
      </c>
    </row>
    <row r="12" spans="1:4" x14ac:dyDescent="0.2">
      <c r="A12" s="18">
        <v>0.3</v>
      </c>
      <c r="B12" s="113">
        <v>1.089791948</v>
      </c>
      <c r="C12" s="113">
        <v>1.007494798</v>
      </c>
      <c r="D12" s="114">
        <v>2.7838199999999998E-4</v>
      </c>
    </row>
    <row r="13" spans="1:4" x14ac:dyDescent="0.2">
      <c r="A13" s="19">
        <v>0.4</v>
      </c>
      <c r="B13" s="113">
        <v>1.082541752</v>
      </c>
      <c r="C13" s="113">
        <v>1.0372565949999999</v>
      </c>
      <c r="D13" s="114">
        <v>2.8782100000000001E-4</v>
      </c>
    </row>
    <row r="14" spans="1:4" x14ac:dyDescent="0.2">
      <c r="A14" s="20">
        <v>0.5</v>
      </c>
      <c r="B14" s="113">
        <v>1.0719427459999999</v>
      </c>
      <c r="C14" s="113">
        <v>1.0454858229999999</v>
      </c>
      <c r="D14" s="114">
        <v>2.9761300000000001E-4</v>
      </c>
    </row>
    <row r="15" spans="1:4" x14ac:dyDescent="0.2">
      <c r="A15" s="21">
        <v>0.6</v>
      </c>
      <c r="B15" s="113">
        <v>1.059469301</v>
      </c>
      <c r="C15" s="113">
        <v>1.0436923789999999</v>
      </c>
      <c r="D15" s="114">
        <v>3.07631E-4</v>
      </c>
    </row>
    <row r="16" spans="1:4" x14ac:dyDescent="0.2">
      <c r="A16" s="22">
        <v>0.7</v>
      </c>
      <c r="B16" s="113">
        <v>1.046201328</v>
      </c>
      <c r="C16" s="113">
        <v>1.036978806</v>
      </c>
      <c r="D16" s="114">
        <v>3.1774199999999998E-4</v>
      </c>
    </row>
    <row r="17" spans="1:4" x14ac:dyDescent="0.2">
      <c r="A17" s="23">
        <v>0.75</v>
      </c>
      <c r="B17" s="113">
        <v>1.0390961379999999</v>
      </c>
      <c r="C17" s="113">
        <v>1.0322238079999999</v>
      </c>
      <c r="D17" s="114">
        <v>3.2292200000000001E-4</v>
      </c>
    </row>
    <row r="18" spans="1:4" x14ac:dyDescent="0.2">
      <c r="A18" s="24">
        <v>0.8</v>
      </c>
      <c r="B18" s="113">
        <v>1.0322595530000001</v>
      </c>
      <c r="C18" s="113">
        <v>1.0273058589999999</v>
      </c>
      <c r="D18" s="114">
        <v>3.2806600000000001E-4</v>
      </c>
    </row>
    <row r="19" spans="1:4" x14ac:dyDescent="0.2">
      <c r="A19" s="25">
        <v>0.9</v>
      </c>
      <c r="B19" s="113">
        <v>1.01651801</v>
      </c>
      <c r="C19" s="113">
        <v>1.0144735220000001</v>
      </c>
      <c r="D19" s="114">
        <v>3.3853000000000003E-4</v>
      </c>
    </row>
    <row r="20" spans="1:4" x14ac:dyDescent="0.2">
      <c r="A20" s="26">
        <v>1</v>
      </c>
      <c r="B20" s="113">
        <v>1</v>
      </c>
      <c r="C20" s="113">
        <v>1</v>
      </c>
      <c r="D20" s="114">
        <v>3.49043E-4</v>
      </c>
    </row>
    <row r="21" spans="1:4" x14ac:dyDescent="0.2">
      <c r="A21" s="27">
        <v>1.5</v>
      </c>
      <c r="B21" s="113">
        <v>0.91139441899999996</v>
      </c>
      <c r="C21" s="113">
        <v>0.91578940900000005</v>
      </c>
      <c r="D21" s="114">
        <v>2.8549899999999998E-4</v>
      </c>
    </row>
    <row r="22" spans="1:4" x14ac:dyDescent="0.2">
      <c r="A22" s="28">
        <v>2</v>
      </c>
      <c r="B22" s="113">
        <v>0.81678757999999996</v>
      </c>
      <c r="C22" s="113">
        <v>0.82212115500000005</v>
      </c>
      <c r="D22" s="114">
        <v>3.0324399999999999E-4</v>
      </c>
    </row>
    <row r="23" spans="1:4" x14ac:dyDescent="0.2">
      <c r="A23" s="29">
        <v>2.5</v>
      </c>
      <c r="B23" s="113">
        <v>0.72436098000000004</v>
      </c>
      <c r="C23" s="113">
        <v>0.72966612099999995</v>
      </c>
      <c r="D23" s="114">
        <v>3.2410400000000003E-4</v>
      </c>
    </row>
    <row r="24" spans="1:4" x14ac:dyDescent="0.2">
      <c r="A24" s="30">
        <v>3</v>
      </c>
      <c r="B24" s="113">
        <v>0.63743901800000002</v>
      </c>
      <c r="C24" s="113">
        <v>0.64238307100000003</v>
      </c>
      <c r="D24" s="114">
        <v>3.4849700000000002E-4</v>
      </c>
    </row>
    <row r="25" spans="1:4" x14ac:dyDescent="0.2">
      <c r="A25" s="31">
        <v>3.5</v>
      </c>
      <c r="B25" s="113">
        <v>0.55782702200000001</v>
      </c>
      <c r="C25" s="113">
        <v>0.56229915600000002</v>
      </c>
      <c r="D25" s="114">
        <v>3.7681900000000003E-4</v>
      </c>
    </row>
    <row r="26" spans="1:4" x14ac:dyDescent="0.2">
      <c r="A26" s="32">
        <v>4</v>
      </c>
      <c r="B26" s="113">
        <v>0.48578304300000003</v>
      </c>
      <c r="C26" s="113">
        <v>0.48975993299999998</v>
      </c>
      <c r="D26" s="114">
        <v>4.0886200000000002E-4</v>
      </c>
    </row>
    <row r="27" spans="1:4" x14ac:dyDescent="0.2">
      <c r="A27" s="33">
        <v>4.5</v>
      </c>
      <c r="B27" s="113">
        <v>0.42163086500000002</v>
      </c>
      <c r="C27" s="113">
        <v>0.42513158899999998</v>
      </c>
      <c r="D27" s="114">
        <v>4.46186E-4</v>
      </c>
    </row>
    <row r="28" spans="1:4" x14ac:dyDescent="0.2">
      <c r="A28" s="34">
        <v>5</v>
      </c>
      <c r="B28" s="113">
        <v>0.36490096999999999</v>
      </c>
      <c r="C28" s="113">
        <v>0.36796103299999999</v>
      </c>
      <c r="D28" s="114">
        <v>4.8810100000000001E-4</v>
      </c>
    </row>
    <row r="29" spans="1:4" x14ac:dyDescent="0.2">
      <c r="A29" s="35">
        <v>5.5</v>
      </c>
      <c r="B29" s="113">
        <v>0.31513071399999998</v>
      </c>
      <c r="C29" s="113">
        <v>0.31779280500000001</v>
      </c>
      <c r="D29" s="114">
        <v>4.1766399999999999E-4</v>
      </c>
    </row>
    <row r="30" spans="1:4" x14ac:dyDescent="0.2">
      <c r="A30" s="36">
        <v>6</v>
      </c>
      <c r="B30" s="113">
        <v>0.27179901400000001</v>
      </c>
      <c r="C30" s="113">
        <v>0.27410778800000002</v>
      </c>
      <c r="D30" s="114">
        <v>4.52077E-4</v>
      </c>
    </row>
    <row r="31" spans="1:4" x14ac:dyDescent="0.2">
      <c r="A31" s="37">
        <v>6.5</v>
      </c>
      <c r="B31" s="113">
        <v>0.233835083</v>
      </c>
      <c r="C31" s="113">
        <v>0.23582990000000001</v>
      </c>
      <c r="D31" s="114">
        <v>4.91523E-4</v>
      </c>
    </row>
    <row r="32" spans="1:4" x14ac:dyDescent="0.2">
      <c r="A32" s="38">
        <v>7</v>
      </c>
      <c r="B32" s="113">
        <v>0.20104237</v>
      </c>
      <c r="C32" s="113">
        <v>0.202763253</v>
      </c>
      <c r="D32" s="114">
        <v>5.3538999999999995E-4</v>
      </c>
    </row>
    <row r="33" spans="1:10" x14ac:dyDescent="0.2">
      <c r="A33" s="39">
        <v>7.5</v>
      </c>
      <c r="B33" s="113">
        <v>0.17278764999999999</v>
      </c>
      <c r="C33" s="113">
        <v>0.17427071099999999</v>
      </c>
      <c r="D33" s="114">
        <v>5.8501099999999997E-4</v>
      </c>
    </row>
    <row r="34" spans="1:10" x14ac:dyDescent="0.2">
      <c r="A34" s="40">
        <v>8</v>
      </c>
      <c r="B34" s="113">
        <v>0.14826408499999999</v>
      </c>
      <c r="C34" s="113">
        <v>0.149539489</v>
      </c>
      <c r="D34" s="114">
        <v>6.40623E-4</v>
      </c>
    </row>
    <row r="35" spans="1:10" x14ac:dyDescent="0.2">
      <c r="A35" s="41">
        <v>8.5</v>
      </c>
      <c r="B35" s="113">
        <v>0.12696180000000001</v>
      </c>
      <c r="C35" s="113">
        <v>0.12805596599999999</v>
      </c>
      <c r="D35" s="114">
        <v>7.0194400000000003E-4</v>
      </c>
    </row>
    <row r="36" spans="1:10" x14ac:dyDescent="0.2">
      <c r="A36" s="42">
        <v>9</v>
      </c>
      <c r="B36" s="113">
        <v>0.108764826</v>
      </c>
      <c r="C36" s="113">
        <v>0.10970361300000001</v>
      </c>
      <c r="D36" s="114">
        <v>7.7005400000000005E-4</v>
      </c>
    </row>
    <row r="37" spans="1:10" x14ac:dyDescent="0.2">
      <c r="A37" s="43">
        <v>9.5</v>
      </c>
      <c r="B37" s="113">
        <v>9.3193143000000006E-2</v>
      </c>
      <c r="C37" s="113">
        <v>9.3998572000000002E-2</v>
      </c>
      <c r="D37" s="114">
        <v>8.4755300000000002E-4</v>
      </c>
    </row>
    <row r="38" spans="1:10" x14ac:dyDescent="0.2">
      <c r="A38" s="44">
        <v>10</v>
      </c>
      <c r="B38" s="113">
        <v>7.9816198000000005E-2</v>
      </c>
      <c r="C38" s="113">
        <v>8.0506780999999999E-2</v>
      </c>
      <c r="D38" s="114">
        <v>9.3334400000000001E-4</v>
      </c>
    </row>
    <row r="40" spans="1:10" x14ac:dyDescent="0.2">
      <c r="A40" s="111" t="s">
        <v>14</v>
      </c>
      <c r="B40" s="111"/>
      <c r="C40" s="111"/>
      <c r="D40" s="111"/>
      <c r="E40" s="111"/>
      <c r="F40" s="111"/>
      <c r="G40" s="111"/>
      <c r="H40" s="111"/>
    </row>
    <row r="41" spans="1:10" x14ac:dyDescent="0.2">
      <c r="A41" s="111" t="s">
        <v>15</v>
      </c>
      <c r="B41" s="111"/>
      <c r="C41" s="111"/>
      <c r="D41" s="111"/>
      <c r="E41" s="111"/>
      <c r="F41" s="111"/>
      <c r="G41" s="111"/>
      <c r="H41" s="111"/>
    </row>
    <row r="42" spans="1:10" x14ac:dyDescent="0.2">
      <c r="A42" s="1" t="s">
        <v>16</v>
      </c>
      <c r="B42" s="1" t="s">
        <v>17</v>
      </c>
      <c r="C42" s="1" t="s">
        <v>18</v>
      </c>
      <c r="D42" s="1" t="s">
        <v>19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</row>
    <row r="43" spans="1:10" x14ac:dyDescent="0.2">
      <c r="A43" s="88">
        <v>0.05</v>
      </c>
      <c r="B43" s="88">
        <v>10</v>
      </c>
      <c r="C43" s="88" t="s">
        <v>38</v>
      </c>
      <c r="D43" s="88" t="s">
        <v>39</v>
      </c>
      <c r="E43" s="88" t="s">
        <v>40</v>
      </c>
      <c r="F43" s="88" t="s">
        <v>41</v>
      </c>
      <c r="G43" s="88" t="s">
        <v>42</v>
      </c>
      <c r="H43" s="88" t="s">
        <v>43</v>
      </c>
      <c r="I43" s="88" t="s">
        <v>44</v>
      </c>
      <c r="J43" s="88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x14ac:dyDescent="0.2">
      <c r="B2" s="111" t="s">
        <v>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x14ac:dyDescent="0.2">
      <c r="A3" s="45" t="s">
        <v>26</v>
      </c>
      <c r="B3" s="46">
        <v>0.1</v>
      </c>
      <c r="C3" s="47">
        <v>0.15</v>
      </c>
      <c r="D3" s="48">
        <v>0.25</v>
      </c>
      <c r="E3" s="49">
        <v>0.5</v>
      </c>
      <c r="F3" s="50">
        <v>0.75</v>
      </c>
      <c r="G3" s="51">
        <v>1</v>
      </c>
      <c r="H3" s="52">
        <v>2</v>
      </c>
      <c r="I3" s="53">
        <v>3</v>
      </c>
      <c r="J3" s="54">
        <v>4</v>
      </c>
      <c r="K3" s="55">
        <v>5</v>
      </c>
      <c r="L3" s="56">
        <v>7.5</v>
      </c>
      <c r="M3" s="57">
        <v>10</v>
      </c>
    </row>
    <row r="4" spans="1:13" x14ac:dyDescent="0.2">
      <c r="A4" s="58">
        <v>0</v>
      </c>
      <c r="B4" s="88" t="s">
        <v>29</v>
      </c>
      <c r="C4" s="88" t="s">
        <v>29</v>
      </c>
      <c r="D4" s="89">
        <v>0.1424</v>
      </c>
      <c r="E4" s="89">
        <v>0.18129999999999999</v>
      </c>
      <c r="F4" s="89">
        <v>0.22689999999999999</v>
      </c>
      <c r="G4" s="89">
        <v>0.2661</v>
      </c>
      <c r="H4" s="89">
        <v>0.37580000000000002</v>
      </c>
      <c r="I4" s="89">
        <v>0.44069999999999998</v>
      </c>
      <c r="J4" s="89">
        <v>0.49049999999999999</v>
      </c>
      <c r="K4" s="89">
        <v>0.51929999999999998</v>
      </c>
      <c r="L4" s="89">
        <v>0.59460000000000002</v>
      </c>
      <c r="M4" s="89">
        <v>0.61680000000000001</v>
      </c>
    </row>
    <row r="5" spans="1:13" x14ac:dyDescent="0.2">
      <c r="A5" s="59">
        <v>1</v>
      </c>
      <c r="B5" s="88" t="s">
        <v>29</v>
      </c>
      <c r="C5" s="88" t="s">
        <v>29</v>
      </c>
      <c r="D5" s="89">
        <v>0.14219999999999999</v>
      </c>
      <c r="E5" s="89">
        <v>0.18079999999999999</v>
      </c>
      <c r="F5" s="89">
        <v>0.22869999999999999</v>
      </c>
      <c r="G5" s="89">
        <v>0.26889999999999997</v>
      </c>
      <c r="H5" s="89">
        <v>0.42830000000000001</v>
      </c>
      <c r="I5" s="89">
        <v>0.50229999999999997</v>
      </c>
      <c r="J5" s="89">
        <v>0.54390000000000005</v>
      </c>
      <c r="K5" s="89">
        <v>0.58099999999999996</v>
      </c>
      <c r="L5" s="89">
        <v>0.62319999999999998</v>
      </c>
      <c r="M5" s="89">
        <v>0.65310000000000001</v>
      </c>
    </row>
    <row r="6" spans="1:13" x14ac:dyDescent="0.2">
      <c r="A6" s="60">
        <v>2</v>
      </c>
      <c r="B6" s="88" t="s">
        <v>29</v>
      </c>
      <c r="C6" s="88" t="s">
        <v>29</v>
      </c>
      <c r="D6" s="89">
        <v>0.14199999999999999</v>
      </c>
      <c r="E6" s="89">
        <v>0.18149999999999999</v>
      </c>
      <c r="F6" s="89">
        <v>0.2591</v>
      </c>
      <c r="G6" s="89">
        <v>0.33019999999999999</v>
      </c>
      <c r="H6" s="89">
        <v>0.4602</v>
      </c>
      <c r="I6" s="89">
        <v>0.52700000000000002</v>
      </c>
      <c r="J6" s="89">
        <v>0.56620000000000004</v>
      </c>
      <c r="K6" s="89">
        <v>0.59409999999999996</v>
      </c>
      <c r="L6" s="89">
        <v>0.63200000000000001</v>
      </c>
      <c r="M6" s="89">
        <v>0.65900000000000003</v>
      </c>
    </row>
    <row r="7" spans="1:13" x14ac:dyDescent="0.2">
      <c r="A7" s="61">
        <v>3</v>
      </c>
      <c r="B7" s="88" t="s">
        <v>29</v>
      </c>
      <c r="C7" s="88" t="s">
        <v>29</v>
      </c>
      <c r="D7" s="89">
        <v>0.14180000000000001</v>
      </c>
      <c r="E7" s="89">
        <v>0.21629999999999999</v>
      </c>
      <c r="F7" s="89">
        <v>0.3165</v>
      </c>
      <c r="G7" s="89">
        <v>0.37140000000000001</v>
      </c>
      <c r="H7" s="89">
        <v>0.47339999999999999</v>
      </c>
      <c r="I7" s="89">
        <v>0.52700000000000002</v>
      </c>
      <c r="J7" s="89">
        <v>0.56120000000000003</v>
      </c>
      <c r="K7" s="89">
        <v>0.58689999999999998</v>
      </c>
      <c r="L7" s="89">
        <v>0.62609999999999999</v>
      </c>
      <c r="M7" s="89">
        <v>0.65480000000000005</v>
      </c>
    </row>
    <row r="8" spans="1:13" x14ac:dyDescent="0.2">
      <c r="A8" s="62">
        <v>5</v>
      </c>
      <c r="B8" s="88" t="s">
        <v>29</v>
      </c>
      <c r="C8" s="88" t="s">
        <v>29</v>
      </c>
      <c r="D8" s="89">
        <v>0.15359999999999999</v>
      </c>
      <c r="E8" s="89">
        <v>0.28570000000000001</v>
      </c>
      <c r="F8" s="89">
        <v>0.3367</v>
      </c>
      <c r="G8" s="89">
        <v>0.36980000000000002</v>
      </c>
      <c r="H8" s="89">
        <v>0.46660000000000001</v>
      </c>
      <c r="I8" s="89">
        <v>0.51959999999999995</v>
      </c>
      <c r="J8" s="89">
        <v>0.55559999999999998</v>
      </c>
      <c r="K8" s="89">
        <v>0.58399999999999996</v>
      </c>
      <c r="L8" s="89">
        <v>0.629</v>
      </c>
      <c r="M8" s="89">
        <v>0.6573</v>
      </c>
    </row>
    <row r="9" spans="1:13" x14ac:dyDescent="0.2">
      <c r="A9" s="63">
        <v>7</v>
      </c>
      <c r="B9" s="88" t="s">
        <v>29</v>
      </c>
      <c r="C9" s="88" t="s">
        <v>29</v>
      </c>
      <c r="D9" s="89">
        <v>0.21160000000000001</v>
      </c>
      <c r="E9" s="89">
        <v>0.2873</v>
      </c>
      <c r="F9" s="89">
        <v>0.34010000000000001</v>
      </c>
      <c r="G9" s="89">
        <v>0.38200000000000001</v>
      </c>
      <c r="H9" s="89">
        <v>0.48509999999999998</v>
      </c>
      <c r="I9" s="89">
        <v>0.54039999999999999</v>
      </c>
      <c r="J9" s="89">
        <v>0.57620000000000005</v>
      </c>
      <c r="K9" s="89">
        <v>0.6028</v>
      </c>
      <c r="L9" s="89">
        <v>0.64510000000000001</v>
      </c>
      <c r="M9" s="89">
        <v>0.67249999999999999</v>
      </c>
    </row>
    <row r="10" spans="1:13" x14ac:dyDescent="0.2">
      <c r="A10" s="64">
        <v>10</v>
      </c>
      <c r="B10" s="88" t="s">
        <v>29</v>
      </c>
      <c r="C10" s="88" t="s">
        <v>29</v>
      </c>
      <c r="D10" s="89">
        <v>0.27560000000000001</v>
      </c>
      <c r="E10" s="89">
        <v>0.34449999999999997</v>
      </c>
      <c r="F10" s="89">
        <v>0.4052</v>
      </c>
      <c r="G10" s="89">
        <v>0.44750000000000001</v>
      </c>
      <c r="H10" s="89">
        <v>0.5413</v>
      </c>
      <c r="I10" s="89">
        <v>0.59050000000000002</v>
      </c>
      <c r="J10" s="89">
        <v>0.62250000000000005</v>
      </c>
      <c r="K10" s="89">
        <v>0.64539999999999997</v>
      </c>
      <c r="L10" s="89">
        <v>0.68130000000000002</v>
      </c>
      <c r="M10" s="89">
        <v>0.70399999999999996</v>
      </c>
    </row>
    <row r="11" spans="1:13" x14ac:dyDescent="0.2">
      <c r="A11" s="65">
        <v>12</v>
      </c>
      <c r="B11" s="88" t="s">
        <v>29</v>
      </c>
      <c r="C11" s="88" t="s">
        <v>29</v>
      </c>
      <c r="D11" s="89">
        <v>0.36470000000000002</v>
      </c>
      <c r="E11" s="89">
        <v>0.40589999999999998</v>
      </c>
      <c r="F11" s="89">
        <v>0.45979999999999999</v>
      </c>
      <c r="G11" s="89">
        <v>0.49719999999999998</v>
      </c>
      <c r="H11" s="89">
        <v>0.58169999999999999</v>
      </c>
      <c r="I11" s="89">
        <v>0.62560000000000004</v>
      </c>
      <c r="J11" s="89">
        <v>0.65439999999999998</v>
      </c>
      <c r="K11" s="89">
        <v>0.67459999999999998</v>
      </c>
      <c r="L11" s="89">
        <v>0.70630000000000004</v>
      </c>
      <c r="M11" s="89">
        <v>0.72550000000000003</v>
      </c>
    </row>
    <row r="12" spans="1:13" x14ac:dyDescent="0.2">
      <c r="A12" s="66">
        <v>15</v>
      </c>
      <c r="B12" s="88" t="s">
        <v>29</v>
      </c>
      <c r="C12" s="88" t="s">
        <v>29</v>
      </c>
      <c r="D12" s="89">
        <v>0.5343</v>
      </c>
      <c r="E12" s="89">
        <v>0.49769999999999998</v>
      </c>
      <c r="F12" s="89">
        <v>0.5383</v>
      </c>
      <c r="G12" s="89">
        <v>0.56830000000000003</v>
      </c>
      <c r="H12" s="89">
        <v>0.6381</v>
      </c>
      <c r="I12" s="89">
        <v>0.67500000000000004</v>
      </c>
      <c r="J12" s="89">
        <v>0.69820000000000004</v>
      </c>
      <c r="K12" s="89">
        <v>0.7157</v>
      </c>
      <c r="L12" s="89">
        <v>0.74080000000000001</v>
      </c>
      <c r="M12" s="89">
        <v>0.75660000000000005</v>
      </c>
    </row>
    <row r="13" spans="1:13" x14ac:dyDescent="0.2">
      <c r="A13" s="67">
        <v>20</v>
      </c>
      <c r="B13" s="88" t="s">
        <v>29</v>
      </c>
      <c r="C13" s="89">
        <v>1.137</v>
      </c>
      <c r="D13" s="89">
        <v>0.73560000000000003</v>
      </c>
      <c r="E13" s="89">
        <v>0.624</v>
      </c>
      <c r="F13" s="89">
        <v>0.64659999999999995</v>
      </c>
      <c r="G13" s="89">
        <v>0.66720000000000002</v>
      </c>
      <c r="H13" s="89">
        <v>0.7167</v>
      </c>
      <c r="I13" s="89">
        <v>0.74299999999999999</v>
      </c>
      <c r="J13" s="89">
        <v>0.7601</v>
      </c>
      <c r="K13" s="89">
        <v>0.77259999999999995</v>
      </c>
      <c r="L13" s="89">
        <v>0.79069999999999996</v>
      </c>
      <c r="M13" s="89">
        <v>0.80049999999999999</v>
      </c>
    </row>
    <row r="14" spans="1:13" x14ac:dyDescent="0.2">
      <c r="A14" s="68">
        <v>25</v>
      </c>
      <c r="B14" s="89">
        <v>1.1412</v>
      </c>
      <c r="C14" s="89">
        <v>1.0409999999999999</v>
      </c>
      <c r="D14" s="89">
        <v>0.86119999999999997</v>
      </c>
      <c r="E14" s="89">
        <v>0.72119999999999995</v>
      </c>
      <c r="F14" s="89">
        <v>0.73029999999999995</v>
      </c>
      <c r="G14" s="89">
        <v>0.74360000000000004</v>
      </c>
      <c r="H14" s="89">
        <v>0.7782</v>
      </c>
      <c r="I14" s="89">
        <v>0.79749999999999999</v>
      </c>
      <c r="J14" s="89">
        <v>0.80959999999999999</v>
      </c>
      <c r="K14" s="89">
        <v>0.81850000000000001</v>
      </c>
      <c r="L14" s="89">
        <v>0.8306</v>
      </c>
      <c r="M14" s="89">
        <v>0.8387</v>
      </c>
    </row>
    <row r="15" spans="1:13" x14ac:dyDescent="0.2">
      <c r="A15" s="69">
        <v>30</v>
      </c>
      <c r="B15" s="89">
        <v>1.1054999999999999</v>
      </c>
      <c r="C15" s="89">
        <v>1.0056</v>
      </c>
      <c r="D15" s="89">
        <v>0.94279999999999997</v>
      </c>
      <c r="E15" s="89">
        <v>0.79900000000000004</v>
      </c>
      <c r="F15" s="89">
        <v>0.7974</v>
      </c>
      <c r="G15" s="89">
        <v>0.8044</v>
      </c>
      <c r="H15" s="89">
        <v>0.82750000000000001</v>
      </c>
      <c r="I15" s="89">
        <v>0.84109999999999996</v>
      </c>
      <c r="J15" s="89">
        <v>0.84940000000000004</v>
      </c>
      <c r="K15" s="89">
        <v>0.85589999999999999</v>
      </c>
      <c r="L15" s="89">
        <v>0.86299999999999999</v>
      </c>
      <c r="M15" s="89">
        <v>0.86819999999999997</v>
      </c>
    </row>
    <row r="16" spans="1:13" x14ac:dyDescent="0.2">
      <c r="A16" s="70">
        <v>35</v>
      </c>
      <c r="B16" s="89">
        <v>1.0591999999999999</v>
      </c>
      <c r="C16" s="89">
        <v>0.99070000000000003</v>
      </c>
      <c r="D16" s="89">
        <v>0.99170000000000003</v>
      </c>
      <c r="E16" s="89">
        <v>0.8609</v>
      </c>
      <c r="F16" s="89">
        <v>0.85250000000000004</v>
      </c>
      <c r="G16" s="89">
        <v>0.85489999999999999</v>
      </c>
      <c r="H16" s="89">
        <v>0.86839999999999995</v>
      </c>
      <c r="I16" s="89">
        <v>0.87749999999999995</v>
      </c>
      <c r="J16" s="89">
        <v>0.88270000000000004</v>
      </c>
      <c r="K16" s="89">
        <v>0.88629999999999998</v>
      </c>
      <c r="L16" s="89">
        <v>0.89059999999999995</v>
      </c>
      <c r="M16" s="89">
        <v>0.89419999999999999</v>
      </c>
    </row>
    <row r="17" spans="1:13" x14ac:dyDescent="0.2">
      <c r="A17" s="71">
        <v>40</v>
      </c>
      <c r="B17" s="89">
        <v>1.0314000000000001</v>
      </c>
      <c r="C17" s="89">
        <v>0.98599999999999999</v>
      </c>
      <c r="D17" s="89">
        <v>1.0105</v>
      </c>
      <c r="E17" s="89">
        <v>0.91069999999999995</v>
      </c>
      <c r="F17" s="89">
        <v>0.89829999999999999</v>
      </c>
      <c r="G17" s="89">
        <v>0.89690000000000003</v>
      </c>
      <c r="H17" s="89">
        <v>0.90300000000000002</v>
      </c>
      <c r="I17" s="89">
        <v>0.90820000000000001</v>
      </c>
      <c r="J17" s="89">
        <v>0.91110000000000002</v>
      </c>
      <c r="K17" s="89">
        <v>0.91359999999999997</v>
      </c>
      <c r="L17" s="89">
        <v>0.91520000000000001</v>
      </c>
      <c r="M17" s="89">
        <v>0.91720000000000002</v>
      </c>
    </row>
    <row r="18" spans="1:13" x14ac:dyDescent="0.2">
      <c r="A18" s="72">
        <v>45</v>
      </c>
      <c r="B18" s="89">
        <v>1.0157</v>
      </c>
      <c r="C18" s="89">
        <v>0.98560000000000003</v>
      </c>
      <c r="D18" s="89">
        <v>1.0159</v>
      </c>
      <c r="E18" s="89">
        <v>0.95109999999999995</v>
      </c>
      <c r="F18" s="89">
        <v>0.93569999999999998</v>
      </c>
      <c r="G18" s="89">
        <v>0.93230000000000002</v>
      </c>
      <c r="H18" s="89">
        <v>0.9325</v>
      </c>
      <c r="I18" s="89">
        <v>0.93420000000000003</v>
      </c>
      <c r="J18" s="89">
        <v>0.9355</v>
      </c>
      <c r="K18" s="89">
        <v>0.93620000000000003</v>
      </c>
      <c r="L18" s="89">
        <v>0.93569999999999998</v>
      </c>
      <c r="M18" s="89">
        <v>0.93700000000000006</v>
      </c>
    </row>
    <row r="19" spans="1:13" x14ac:dyDescent="0.2">
      <c r="A19" s="73">
        <v>50</v>
      </c>
      <c r="B19" s="89">
        <v>1.0085999999999999</v>
      </c>
      <c r="C19" s="89">
        <v>0.98709999999999998</v>
      </c>
      <c r="D19" s="89">
        <v>0.9657</v>
      </c>
      <c r="E19" s="89">
        <v>0.98409999999999997</v>
      </c>
      <c r="F19" s="89">
        <v>0.96699999999999997</v>
      </c>
      <c r="G19" s="89">
        <v>0.96160000000000001</v>
      </c>
      <c r="H19" s="89">
        <v>0.95720000000000005</v>
      </c>
      <c r="I19" s="89">
        <v>0.95650000000000002</v>
      </c>
      <c r="J19" s="89">
        <v>0.95620000000000005</v>
      </c>
      <c r="K19" s="89">
        <v>0.95599999999999996</v>
      </c>
      <c r="L19" s="89">
        <v>0.95430000000000004</v>
      </c>
      <c r="M19" s="89">
        <v>0.95279999999999998</v>
      </c>
    </row>
    <row r="20" spans="1:13" x14ac:dyDescent="0.2">
      <c r="A20" s="74">
        <v>55</v>
      </c>
      <c r="B20" s="89">
        <v>1.0039</v>
      </c>
      <c r="C20" s="89">
        <v>0.98919999999999997</v>
      </c>
      <c r="D20" s="89">
        <v>0.96020000000000005</v>
      </c>
      <c r="E20" s="89">
        <v>1.0099</v>
      </c>
      <c r="F20" s="89">
        <v>0.99339999999999995</v>
      </c>
      <c r="G20" s="89">
        <v>0.98629999999999995</v>
      </c>
      <c r="H20" s="89">
        <v>0.97840000000000005</v>
      </c>
      <c r="I20" s="89">
        <v>0.97609999999999997</v>
      </c>
      <c r="J20" s="89">
        <v>0.97430000000000005</v>
      </c>
      <c r="K20" s="89">
        <v>0.97340000000000004</v>
      </c>
      <c r="L20" s="89">
        <v>0.97</v>
      </c>
      <c r="M20" s="89">
        <v>0.96919999999999995</v>
      </c>
    </row>
    <row r="21" spans="1:13" x14ac:dyDescent="0.2">
      <c r="A21" s="75">
        <v>60</v>
      </c>
      <c r="B21" s="89">
        <v>1.0018</v>
      </c>
      <c r="C21" s="89">
        <v>0.99170000000000003</v>
      </c>
      <c r="D21" s="89">
        <v>0.97199999999999998</v>
      </c>
      <c r="E21" s="89">
        <v>1.0244</v>
      </c>
      <c r="F21" s="89">
        <v>1.0148999999999999</v>
      </c>
      <c r="G21" s="89">
        <v>1.0075000000000001</v>
      </c>
      <c r="H21" s="89">
        <v>0.99650000000000005</v>
      </c>
      <c r="I21" s="89">
        <v>0.99219999999999997</v>
      </c>
      <c r="J21" s="89">
        <v>0.98960000000000004</v>
      </c>
      <c r="K21" s="89">
        <v>0.98780000000000001</v>
      </c>
      <c r="L21" s="89">
        <v>0.98229999999999995</v>
      </c>
      <c r="M21" s="89">
        <v>0.98099999999999998</v>
      </c>
    </row>
    <row r="22" spans="1:13" x14ac:dyDescent="0.2">
      <c r="A22" s="76">
        <v>65</v>
      </c>
      <c r="B22" s="89">
        <v>1.0004999999999999</v>
      </c>
      <c r="C22" s="89">
        <v>0.99409999999999998</v>
      </c>
      <c r="D22" s="89">
        <v>0.98119999999999996</v>
      </c>
      <c r="E22" s="89">
        <v>1.0306999999999999</v>
      </c>
      <c r="F22" s="89">
        <v>1.0287999999999999</v>
      </c>
      <c r="G22" s="89">
        <v>1.024</v>
      </c>
      <c r="H22" s="89">
        <v>1.0115000000000001</v>
      </c>
      <c r="I22" s="89">
        <v>1.0058</v>
      </c>
      <c r="J22" s="89">
        <v>1.002</v>
      </c>
      <c r="K22" s="89">
        <v>0.99990000000000001</v>
      </c>
      <c r="L22" s="89">
        <v>0.99390000000000001</v>
      </c>
      <c r="M22" s="89">
        <v>0.99109999999999998</v>
      </c>
    </row>
    <row r="23" spans="1:13" x14ac:dyDescent="0.2">
      <c r="A23" s="77">
        <v>70</v>
      </c>
      <c r="B23" s="89">
        <v>1.0003</v>
      </c>
      <c r="C23" s="89">
        <v>0.99629999999999996</v>
      </c>
      <c r="D23" s="89">
        <v>0.98829999999999996</v>
      </c>
      <c r="E23" s="89">
        <v>1.0278</v>
      </c>
      <c r="F23" s="89">
        <v>1.0346</v>
      </c>
      <c r="G23" s="89">
        <v>1.0324</v>
      </c>
      <c r="H23" s="89">
        <v>1.0234000000000001</v>
      </c>
      <c r="I23" s="89">
        <v>1.0172000000000001</v>
      </c>
      <c r="J23" s="89">
        <v>1.0128999999999999</v>
      </c>
      <c r="K23" s="89">
        <v>1.0095000000000001</v>
      </c>
      <c r="L23" s="89">
        <v>1.0031000000000001</v>
      </c>
      <c r="M23" s="89">
        <v>0.99929999999999997</v>
      </c>
    </row>
    <row r="24" spans="1:13" x14ac:dyDescent="0.2">
      <c r="A24" s="78">
        <v>73</v>
      </c>
      <c r="B24" s="89">
        <v>1.0001</v>
      </c>
      <c r="C24" s="89">
        <v>0.99719999999999998</v>
      </c>
      <c r="D24" s="89">
        <v>0.99160000000000004</v>
      </c>
      <c r="E24" s="89">
        <v>0.98860000000000003</v>
      </c>
      <c r="F24" s="89">
        <v>1.0358000000000001</v>
      </c>
      <c r="G24" s="89">
        <v>1.0349999999999999</v>
      </c>
      <c r="H24" s="89">
        <v>1.0279</v>
      </c>
      <c r="I24" s="89">
        <v>1.0221</v>
      </c>
      <c r="J24" s="89">
        <v>1.0175000000000001</v>
      </c>
      <c r="K24" s="89">
        <v>1.0145</v>
      </c>
      <c r="L24" s="89">
        <v>1.0079</v>
      </c>
      <c r="M24" s="89">
        <v>1.0043</v>
      </c>
    </row>
    <row r="25" spans="1:13" x14ac:dyDescent="0.2">
      <c r="A25" s="79">
        <v>75</v>
      </c>
      <c r="B25" s="89">
        <v>1.0001</v>
      </c>
      <c r="C25" s="89">
        <v>0.99780000000000002</v>
      </c>
      <c r="D25" s="89">
        <v>0.99350000000000005</v>
      </c>
      <c r="E25" s="89">
        <v>0.9909</v>
      </c>
      <c r="F25" s="89">
        <v>1.0347999999999999</v>
      </c>
      <c r="G25" s="89">
        <v>1.0357000000000001</v>
      </c>
      <c r="H25" s="89">
        <v>1.0296000000000001</v>
      </c>
      <c r="I25" s="89">
        <v>1.0241</v>
      </c>
      <c r="J25" s="89">
        <v>1.02</v>
      </c>
      <c r="K25" s="89">
        <v>1.0165999999999999</v>
      </c>
      <c r="L25" s="89">
        <v>1.0097</v>
      </c>
      <c r="M25" s="89">
        <v>1.0062</v>
      </c>
    </row>
    <row r="26" spans="1:13" x14ac:dyDescent="0.2">
      <c r="A26" s="80">
        <v>78</v>
      </c>
      <c r="B26" s="89">
        <v>1.0001</v>
      </c>
      <c r="C26" s="89">
        <v>0.99850000000000005</v>
      </c>
      <c r="D26" s="89">
        <v>0.99580000000000002</v>
      </c>
      <c r="E26" s="89">
        <v>0.99419999999999997</v>
      </c>
      <c r="F26" s="89">
        <v>1.0011000000000001</v>
      </c>
      <c r="G26" s="89">
        <v>1.0349999999999999</v>
      </c>
      <c r="H26" s="89">
        <v>1.0306999999999999</v>
      </c>
      <c r="I26" s="89">
        <v>1.0256000000000001</v>
      </c>
      <c r="J26" s="89">
        <v>1.022</v>
      </c>
      <c r="K26" s="89">
        <v>1.0188999999999999</v>
      </c>
      <c r="L26" s="89">
        <v>1.0124</v>
      </c>
      <c r="M26" s="89">
        <v>1.0075000000000001</v>
      </c>
    </row>
    <row r="27" spans="1:13" x14ac:dyDescent="0.2">
      <c r="A27" s="81">
        <v>80</v>
      </c>
      <c r="B27" s="89">
        <v>1.0001</v>
      </c>
      <c r="C27" s="89">
        <v>0.999</v>
      </c>
      <c r="D27" s="89">
        <v>0.99709999999999999</v>
      </c>
      <c r="E27" s="89">
        <v>0.996</v>
      </c>
      <c r="F27" s="89">
        <v>0.99690000000000001</v>
      </c>
      <c r="G27" s="89">
        <v>1.0295000000000001</v>
      </c>
      <c r="H27" s="89">
        <v>1.0309999999999999</v>
      </c>
      <c r="I27" s="89">
        <v>1.0264</v>
      </c>
      <c r="J27" s="89">
        <v>1.0225</v>
      </c>
      <c r="K27" s="89">
        <v>1.0199</v>
      </c>
      <c r="L27" s="89">
        <v>1.0134000000000001</v>
      </c>
      <c r="M27" s="89">
        <v>1.0093000000000001</v>
      </c>
    </row>
    <row r="28" spans="1:13" x14ac:dyDescent="0.2">
      <c r="A28" s="82">
        <v>82</v>
      </c>
      <c r="B28" s="89">
        <v>1.0002</v>
      </c>
      <c r="C28" s="89">
        <v>0.99939999999999996</v>
      </c>
      <c r="D28" s="89">
        <v>0.99809999999999999</v>
      </c>
      <c r="E28" s="89">
        <v>0.99760000000000004</v>
      </c>
      <c r="F28" s="89">
        <v>0.99819999999999998</v>
      </c>
      <c r="G28" s="89">
        <v>0.99880000000000002</v>
      </c>
      <c r="H28" s="89">
        <v>1.0303</v>
      </c>
      <c r="I28" s="89">
        <v>1.0265</v>
      </c>
      <c r="J28" s="89">
        <v>1.0228999999999999</v>
      </c>
      <c r="K28" s="89">
        <v>1.0204</v>
      </c>
      <c r="L28" s="89">
        <v>1.0134000000000001</v>
      </c>
      <c r="M28" s="89">
        <v>1.0084</v>
      </c>
    </row>
    <row r="29" spans="1:13" x14ac:dyDescent="0.2">
      <c r="A29" s="83">
        <v>84</v>
      </c>
      <c r="B29" s="89">
        <v>1.0001</v>
      </c>
      <c r="C29" s="89">
        <v>0.99970000000000003</v>
      </c>
      <c r="D29" s="89">
        <v>0.999</v>
      </c>
      <c r="E29" s="89">
        <v>0.99870000000000003</v>
      </c>
      <c r="F29" s="89">
        <v>0.999</v>
      </c>
      <c r="G29" s="89">
        <v>0.99929999999999997</v>
      </c>
      <c r="H29" s="89">
        <v>1.0278</v>
      </c>
      <c r="I29" s="89">
        <v>1.026</v>
      </c>
      <c r="J29" s="89">
        <v>1.0226999999999999</v>
      </c>
      <c r="K29" s="89">
        <v>1.0202</v>
      </c>
      <c r="L29" s="89">
        <v>1.0136000000000001</v>
      </c>
      <c r="M29" s="89">
        <v>1.0098</v>
      </c>
    </row>
    <row r="30" spans="1:13" x14ac:dyDescent="0.2">
      <c r="A30" s="84">
        <v>85</v>
      </c>
      <c r="B30" s="89">
        <v>1.0001</v>
      </c>
      <c r="C30" s="89">
        <v>0.99980000000000002</v>
      </c>
      <c r="D30" s="89">
        <v>0.99939999999999996</v>
      </c>
      <c r="E30" s="89">
        <v>0.99909999999999999</v>
      </c>
      <c r="F30" s="89">
        <v>0.99939999999999996</v>
      </c>
      <c r="G30" s="89">
        <v>0.99960000000000004</v>
      </c>
      <c r="H30" s="89">
        <v>1.0166999999999999</v>
      </c>
      <c r="I30" s="89">
        <v>1.0251999999999999</v>
      </c>
      <c r="J30" s="89">
        <v>1.0224</v>
      </c>
      <c r="K30" s="89">
        <v>1.0199</v>
      </c>
      <c r="L30" s="89">
        <v>1.0137</v>
      </c>
      <c r="M30" s="89">
        <v>1.0098</v>
      </c>
    </row>
    <row r="31" spans="1:13" x14ac:dyDescent="0.2">
      <c r="A31" s="84">
        <v>86</v>
      </c>
      <c r="B31" s="89">
        <v>1.0001</v>
      </c>
      <c r="C31" s="89">
        <v>0.99990000000000001</v>
      </c>
      <c r="D31" s="89">
        <v>0.99960000000000004</v>
      </c>
      <c r="E31" s="89">
        <v>0.99950000000000006</v>
      </c>
      <c r="F31" s="89">
        <v>0.99970000000000003</v>
      </c>
      <c r="G31" s="89">
        <v>0.99970000000000003</v>
      </c>
      <c r="H31" s="89">
        <v>1.0052000000000001</v>
      </c>
      <c r="I31" s="89">
        <v>1.0228999999999999</v>
      </c>
      <c r="J31" s="89">
        <v>1.0214000000000001</v>
      </c>
      <c r="K31" s="89">
        <v>1.0199</v>
      </c>
      <c r="L31" s="89">
        <v>1.0137</v>
      </c>
      <c r="M31" s="89">
        <v>1.0115000000000001</v>
      </c>
    </row>
    <row r="32" spans="1:13" x14ac:dyDescent="0.2">
      <c r="A32" s="84">
        <v>87</v>
      </c>
      <c r="B32" s="89">
        <v>1.0001</v>
      </c>
      <c r="C32" s="89">
        <v>1</v>
      </c>
      <c r="D32" s="89">
        <v>0.99970000000000003</v>
      </c>
      <c r="E32" s="89">
        <v>0.99970000000000003</v>
      </c>
      <c r="F32" s="89">
        <v>1</v>
      </c>
      <c r="G32" s="89">
        <v>0.99990000000000001</v>
      </c>
      <c r="H32" s="89">
        <v>1.0007999999999999</v>
      </c>
      <c r="I32" s="89">
        <v>1.0081</v>
      </c>
      <c r="J32" s="89">
        <v>1.0185999999999999</v>
      </c>
      <c r="K32" s="89">
        <v>1.0184</v>
      </c>
      <c r="L32" s="89">
        <v>1.0136000000000001</v>
      </c>
      <c r="M32" s="89">
        <v>1.0106999999999999</v>
      </c>
    </row>
    <row r="33" spans="1:13" x14ac:dyDescent="0.2">
      <c r="A33" s="84">
        <v>88</v>
      </c>
      <c r="B33" s="89">
        <v>1.0001</v>
      </c>
      <c r="C33" s="89">
        <v>1</v>
      </c>
      <c r="D33" s="89">
        <v>0.99980000000000002</v>
      </c>
      <c r="E33" s="89">
        <v>0.99990000000000001</v>
      </c>
      <c r="F33" s="89">
        <v>1.0001</v>
      </c>
      <c r="G33" s="89">
        <v>1</v>
      </c>
      <c r="H33" s="89">
        <v>1.0003</v>
      </c>
      <c r="I33" s="89">
        <v>1.0013000000000001</v>
      </c>
      <c r="J33" s="89">
        <v>1.0043</v>
      </c>
      <c r="K33" s="89">
        <v>1.0101</v>
      </c>
      <c r="L33" s="89">
        <v>1.0111000000000001</v>
      </c>
      <c r="M33" s="89">
        <v>1.0096000000000001</v>
      </c>
    </row>
    <row r="34" spans="1:13" x14ac:dyDescent="0.2">
      <c r="A34" s="84">
        <v>89</v>
      </c>
      <c r="B34" s="89">
        <v>1</v>
      </c>
      <c r="C34" s="89">
        <v>1</v>
      </c>
      <c r="D34" s="89">
        <v>0.99990000000000001</v>
      </c>
      <c r="E34" s="89">
        <v>1.0002</v>
      </c>
      <c r="F34" s="89">
        <v>1.0004</v>
      </c>
      <c r="G34" s="89">
        <v>1.0003</v>
      </c>
      <c r="H34" s="89">
        <v>1.0002</v>
      </c>
      <c r="I34" s="89">
        <v>1.0002</v>
      </c>
      <c r="J34" s="89">
        <v>1.0004</v>
      </c>
      <c r="K34" s="89">
        <v>1.0005999999999999</v>
      </c>
      <c r="L34" s="89">
        <v>1.0028999999999999</v>
      </c>
      <c r="M34" s="89">
        <v>1.004</v>
      </c>
    </row>
    <row r="35" spans="1:13" x14ac:dyDescent="0.2">
      <c r="A35" s="84">
        <v>90</v>
      </c>
      <c r="B35" s="89">
        <v>1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  <c r="I35" s="89">
        <v>1</v>
      </c>
      <c r="J35" s="89">
        <v>1</v>
      </c>
      <c r="K35" s="89">
        <v>1</v>
      </c>
      <c r="L35" s="89">
        <v>1</v>
      </c>
      <c r="M35" s="89">
        <v>1</v>
      </c>
    </row>
    <row r="36" spans="1:13" ht="15" x14ac:dyDescent="0.25">
      <c r="A36" s="103" t="s">
        <v>27</v>
      </c>
      <c r="B36" s="91">
        <v>1.2608999999999999</v>
      </c>
      <c r="C36" s="91">
        <v>1.3514999999999999</v>
      </c>
      <c r="D36" s="91">
        <v>1.1043000000000001</v>
      </c>
      <c r="E36" s="91">
        <v>0.96930000000000005</v>
      </c>
      <c r="F36" s="91">
        <v>0.9516</v>
      </c>
      <c r="G36" s="91">
        <v>0.94740000000000002</v>
      </c>
      <c r="H36" s="91">
        <v>0.94720000000000004</v>
      </c>
      <c r="I36" s="91">
        <v>0.94899999999999995</v>
      </c>
      <c r="J36" s="91">
        <v>0.95</v>
      </c>
      <c r="K36" s="91">
        <v>0.95079999999999998</v>
      </c>
      <c r="L36" s="91">
        <v>0.95030000000000003</v>
      </c>
      <c r="M36" s="91">
        <v>0.9506</v>
      </c>
    </row>
    <row r="38" spans="1:13" x14ac:dyDescent="0.2">
      <c r="A38" s="111" t="s">
        <v>31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x14ac:dyDescent="0.2">
      <c r="B39" s="111" t="s">
        <v>25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x14ac:dyDescent="0.2">
      <c r="A40" s="85" t="s">
        <v>26</v>
      </c>
      <c r="B40" s="85">
        <v>0.1</v>
      </c>
      <c r="C40" s="85">
        <v>0.15</v>
      </c>
      <c r="D40" s="85">
        <v>0.25</v>
      </c>
      <c r="E40" s="85">
        <v>0.5</v>
      </c>
      <c r="F40" s="85">
        <v>0.75</v>
      </c>
      <c r="G40" s="85">
        <v>1</v>
      </c>
      <c r="H40" s="85">
        <v>2</v>
      </c>
      <c r="I40" s="85">
        <v>3</v>
      </c>
      <c r="J40" s="85">
        <v>4</v>
      </c>
      <c r="K40" s="85">
        <v>5</v>
      </c>
      <c r="L40" s="85">
        <v>7.5</v>
      </c>
      <c r="M40" s="86">
        <v>10</v>
      </c>
    </row>
    <row r="41" spans="1:13" x14ac:dyDescent="0.2">
      <c r="A41" s="84">
        <v>0</v>
      </c>
      <c r="B41" s="90" t="s">
        <v>29</v>
      </c>
      <c r="C41" s="90" t="s">
        <v>29</v>
      </c>
      <c r="D41" s="90">
        <v>3.0000000000000001E-3</v>
      </c>
      <c r="E41" s="90">
        <v>4.8999999999999998E-3</v>
      </c>
      <c r="F41" s="90">
        <v>6.7999999999999996E-3</v>
      </c>
      <c r="G41" s="90">
        <v>8.6999999999999994E-3</v>
      </c>
      <c r="H41" s="90">
        <v>3.3E-3</v>
      </c>
      <c r="I41" s="90">
        <v>5.1000000000000004E-3</v>
      </c>
      <c r="J41" s="90">
        <v>7.3000000000000001E-3</v>
      </c>
      <c r="K41" s="90">
        <v>1.0200000000000001E-2</v>
      </c>
      <c r="L41" s="90">
        <v>1.0200000000000001E-2</v>
      </c>
      <c r="M41" s="90">
        <v>1.95E-2</v>
      </c>
    </row>
    <row r="42" spans="1:13" x14ac:dyDescent="0.2">
      <c r="A42" s="84">
        <v>1</v>
      </c>
      <c r="B42" s="90" t="s">
        <v>29</v>
      </c>
      <c r="C42" s="90" t="s">
        <v>29</v>
      </c>
      <c r="D42" s="90">
        <v>2.5000000000000001E-3</v>
      </c>
      <c r="E42" s="90">
        <v>2.0999999999999999E-3</v>
      </c>
      <c r="F42" s="90">
        <v>2.8E-3</v>
      </c>
      <c r="G42" s="90">
        <v>2.7000000000000001E-3</v>
      </c>
      <c r="H42" s="90">
        <v>1.6000000000000001E-3</v>
      </c>
      <c r="I42" s="90">
        <v>2E-3</v>
      </c>
      <c r="J42" s="90">
        <v>2.5999999999999999E-3</v>
      </c>
      <c r="K42" s="90">
        <v>3.0000000000000001E-3</v>
      </c>
      <c r="L42" s="90">
        <v>4.0000000000000001E-3</v>
      </c>
      <c r="M42" s="90">
        <v>6.0000000000000001E-3</v>
      </c>
    </row>
    <row r="43" spans="1:13" x14ac:dyDescent="0.2">
      <c r="A43" s="84">
        <v>2</v>
      </c>
      <c r="B43" s="90" t="s">
        <v>29</v>
      </c>
      <c r="C43" s="90" t="s">
        <v>29</v>
      </c>
      <c r="D43" s="90">
        <v>1.2999999999999999E-3</v>
      </c>
      <c r="E43" s="90">
        <v>1.5E-3</v>
      </c>
      <c r="F43" s="90">
        <v>1.6999999999999999E-3</v>
      </c>
      <c r="G43" s="90">
        <v>1.6999999999999999E-3</v>
      </c>
      <c r="H43" s="90">
        <v>1.1000000000000001E-3</v>
      </c>
      <c r="I43" s="90">
        <v>1.4E-3</v>
      </c>
      <c r="J43" s="90">
        <v>1.6999999999999999E-3</v>
      </c>
      <c r="K43" s="90">
        <v>2.2000000000000001E-3</v>
      </c>
      <c r="L43" s="90">
        <v>2.5999999999999999E-3</v>
      </c>
      <c r="M43" s="90">
        <v>4.4000000000000003E-3</v>
      </c>
    </row>
    <row r="44" spans="1:13" x14ac:dyDescent="0.2">
      <c r="A44" s="84">
        <v>3</v>
      </c>
      <c r="B44" s="90" t="s">
        <v>29</v>
      </c>
      <c r="C44" s="90" t="s">
        <v>29</v>
      </c>
      <c r="D44" s="90">
        <v>1.1000000000000001E-3</v>
      </c>
      <c r="E44" s="90">
        <v>1.1000000000000001E-3</v>
      </c>
      <c r="F44" s="90">
        <v>1.1999999999999999E-3</v>
      </c>
      <c r="G44" s="90">
        <v>1.2999999999999999E-3</v>
      </c>
      <c r="H44" s="90">
        <v>8.9999999999999998E-4</v>
      </c>
      <c r="I44" s="90">
        <v>1.1000000000000001E-3</v>
      </c>
      <c r="J44" s="90">
        <v>1.4E-3</v>
      </c>
      <c r="K44" s="90">
        <v>1.8E-3</v>
      </c>
      <c r="L44" s="90">
        <v>2.0999999999999999E-3</v>
      </c>
      <c r="M44" s="90">
        <v>3.5999999999999999E-3</v>
      </c>
    </row>
    <row r="45" spans="1:13" x14ac:dyDescent="0.2">
      <c r="A45" s="84">
        <v>5</v>
      </c>
      <c r="B45" s="90" t="s">
        <v>29</v>
      </c>
      <c r="C45" s="90" t="s">
        <v>29</v>
      </c>
      <c r="D45" s="90">
        <v>8.0000000000000004E-4</v>
      </c>
      <c r="E45" s="90">
        <v>8.0000000000000004E-4</v>
      </c>
      <c r="F45" s="90">
        <v>8.9999999999999998E-4</v>
      </c>
      <c r="G45" s="90">
        <v>1E-3</v>
      </c>
      <c r="H45" s="90">
        <v>6.9999999999999999E-4</v>
      </c>
      <c r="I45" s="90">
        <v>8.9999999999999998E-4</v>
      </c>
      <c r="J45" s="90">
        <v>1.1000000000000001E-3</v>
      </c>
      <c r="K45" s="90">
        <v>1.4E-3</v>
      </c>
      <c r="L45" s="90">
        <v>1.6999999999999999E-3</v>
      </c>
      <c r="M45" s="90">
        <v>2.8E-3</v>
      </c>
    </row>
    <row r="46" spans="1:13" x14ac:dyDescent="0.2">
      <c r="A46" s="84">
        <v>7</v>
      </c>
      <c r="B46" s="90" t="s">
        <v>29</v>
      </c>
      <c r="C46" s="90" t="s">
        <v>29</v>
      </c>
      <c r="D46" s="90">
        <v>5.0000000000000001E-4</v>
      </c>
      <c r="E46" s="90">
        <v>5.9999999999999995E-4</v>
      </c>
      <c r="F46" s="90">
        <v>8.0000000000000004E-4</v>
      </c>
      <c r="G46" s="90">
        <v>8.9999999999999998E-4</v>
      </c>
      <c r="H46" s="90">
        <v>5.0000000000000001E-4</v>
      </c>
      <c r="I46" s="90">
        <v>6.9999999999999999E-4</v>
      </c>
      <c r="J46" s="90">
        <v>8.9999999999999998E-4</v>
      </c>
      <c r="K46" s="90">
        <v>1.1999999999999999E-3</v>
      </c>
      <c r="L46" s="90">
        <v>1.5E-3</v>
      </c>
      <c r="M46" s="90">
        <v>2.3999999999999998E-3</v>
      </c>
    </row>
    <row r="47" spans="1:13" x14ac:dyDescent="0.2">
      <c r="A47" s="84">
        <v>10</v>
      </c>
      <c r="B47" s="90" t="s">
        <v>29</v>
      </c>
      <c r="C47" s="90" t="s">
        <v>29</v>
      </c>
      <c r="D47" s="90">
        <v>4.0000000000000002E-4</v>
      </c>
      <c r="E47" s="90">
        <v>5.0000000000000001E-4</v>
      </c>
      <c r="F47" s="90">
        <v>5.9999999999999995E-4</v>
      </c>
      <c r="G47" s="90">
        <v>6.9999999999999999E-4</v>
      </c>
      <c r="H47" s="90">
        <v>4.0000000000000002E-4</v>
      </c>
      <c r="I47" s="90">
        <v>5.9999999999999995E-4</v>
      </c>
      <c r="J47" s="90">
        <v>8.0000000000000004E-4</v>
      </c>
      <c r="K47" s="90">
        <v>1E-3</v>
      </c>
      <c r="L47" s="90">
        <v>1.1999999999999999E-3</v>
      </c>
      <c r="M47" s="90">
        <v>2E-3</v>
      </c>
    </row>
    <row r="48" spans="1:13" x14ac:dyDescent="0.2">
      <c r="A48" s="84">
        <v>12</v>
      </c>
      <c r="B48" s="90" t="s">
        <v>29</v>
      </c>
      <c r="C48" s="90" t="s">
        <v>29</v>
      </c>
      <c r="D48" s="90">
        <v>2.9999999999999997E-4</v>
      </c>
      <c r="E48" s="90">
        <v>4.0000000000000002E-4</v>
      </c>
      <c r="F48" s="90">
        <v>5.0000000000000001E-4</v>
      </c>
      <c r="G48" s="90">
        <v>5.9999999999999995E-4</v>
      </c>
      <c r="H48" s="90">
        <v>4.0000000000000002E-4</v>
      </c>
      <c r="I48" s="90">
        <v>5.0000000000000001E-4</v>
      </c>
      <c r="J48" s="90">
        <v>6.9999999999999999E-4</v>
      </c>
      <c r="K48" s="90">
        <v>8.9999999999999998E-4</v>
      </c>
      <c r="L48" s="90">
        <v>1.1000000000000001E-3</v>
      </c>
      <c r="M48" s="90">
        <v>1.9E-3</v>
      </c>
    </row>
    <row r="49" spans="1:13" x14ac:dyDescent="0.2">
      <c r="A49" s="84">
        <v>15</v>
      </c>
      <c r="B49" s="90" t="s">
        <v>29</v>
      </c>
      <c r="C49" s="90" t="s">
        <v>29</v>
      </c>
      <c r="D49" s="90">
        <v>2.0000000000000001E-4</v>
      </c>
      <c r="E49" s="90">
        <v>2.9999999999999997E-4</v>
      </c>
      <c r="F49" s="90">
        <v>4.0000000000000002E-4</v>
      </c>
      <c r="G49" s="90">
        <v>5.0000000000000001E-4</v>
      </c>
      <c r="H49" s="90">
        <v>4.0000000000000002E-4</v>
      </c>
      <c r="I49" s="90">
        <v>5.0000000000000001E-4</v>
      </c>
      <c r="J49" s="90">
        <v>5.9999999999999995E-4</v>
      </c>
      <c r="K49" s="90">
        <v>8.0000000000000004E-4</v>
      </c>
      <c r="L49" s="90">
        <v>1E-3</v>
      </c>
      <c r="M49" s="90">
        <v>1.6999999999999999E-3</v>
      </c>
    </row>
    <row r="50" spans="1:13" x14ac:dyDescent="0.2">
      <c r="A50" s="84">
        <v>20</v>
      </c>
      <c r="B50" s="90" t="s">
        <v>29</v>
      </c>
      <c r="C50" s="90">
        <v>2.0000000000000001E-4</v>
      </c>
      <c r="D50" s="90">
        <v>2.0000000000000001E-4</v>
      </c>
      <c r="E50" s="90">
        <v>2.9999999999999997E-4</v>
      </c>
      <c r="F50" s="90">
        <v>4.0000000000000002E-4</v>
      </c>
      <c r="G50" s="90">
        <v>4.0000000000000002E-4</v>
      </c>
      <c r="H50" s="90">
        <v>2.9999999999999997E-4</v>
      </c>
      <c r="I50" s="90">
        <v>4.0000000000000002E-4</v>
      </c>
      <c r="J50" s="90">
        <v>5.9999999999999995E-4</v>
      </c>
      <c r="K50" s="90">
        <v>6.9999999999999999E-4</v>
      </c>
      <c r="L50" s="90">
        <v>8.9999999999999998E-4</v>
      </c>
      <c r="M50" s="90">
        <v>1.5E-3</v>
      </c>
    </row>
    <row r="51" spans="1:13" x14ac:dyDescent="0.2">
      <c r="A51" s="84">
        <v>25</v>
      </c>
      <c r="B51" s="90">
        <v>2.0000000000000001E-4</v>
      </c>
      <c r="C51" s="90">
        <v>1E-4</v>
      </c>
      <c r="D51" s="90">
        <v>2.0000000000000001E-4</v>
      </c>
      <c r="E51" s="90">
        <v>2.9999999999999997E-4</v>
      </c>
      <c r="F51" s="90">
        <v>2.9999999999999997E-4</v>
      </c>
      <c r="G51" s="90">
        <v>4.0000000000000002E-4</v>
      </c>
      <c r="H51" s="90">
        <v>2.9999999999999997E-4</v>
      </c>
      <c r="I51" s="90">
        <v>4.0000000000000002E-4</v>
      </c>
      <c r="J51" s="90">
        <v>5.0000000000000001E-4</v>
      </c>
      <c r="K51" s="90">
        <v>6.9999999999999999E-4</v>
      </c>
      <c r="L51" s="90">
        <v>8.0000000000000004E-4</v>
      </c>
      <c r="M51" s="90">
        <v>1.4E-3</v>
      </c>
    </row>
    <row r="52" spans="1:13" x14ac:dyDescent="0.2">
      <c r="A52" s="84">
        <v>30</v>
      </c>
      <c r="B52" s="90">
        <v>1E-4</v>
      </c>
      <c r="C52" s="90">
        <v>1E-4</v>
      </c>
      <c r="D52" s="90">
        <v>2.0000000000000001E-4</v>
      </c>
      <c r="E52" s="90">
        <v>2.0000000000000001E-4</v>
      </c>
      <c r="F52" s="90">
        <v>2.9999999999999997E-4</v>
      </c>
      <c r="G52" s="90">
        <v>4.0000000000000002E-4</v>
      </c>
      <c r="H52" s="90">
        <v>2.9999999999999997E-4</v>
      </c>
      <c r="I52" s="90">
        <v>4.0000000000000002E-4</v>
      </c>
      <c r="J52" s="90">
        <v>5.0000000000000001E-4</v>
      </c>
      <c r="K52" s="90">
        <v>5.9999999999999995E-4</v>
      </c>
      <c r="L52" s="90">
        <v>8.0000000000000004E-4</v>
      </c>
      <c r="M52" s="90">
        <v>1.2999999999999999E-3</v>
      </c>
    </row>
    <row r="53" spans="1:13" x14ac:dyDescent="0.2">
      <c r="A53" s="84">
        <v>35</v>
      </c>
      <c r="B53" s="90">
        <v>1E-4</v>
      </c>
      <c r="C53" s="90">
        <v>1E-4</v>
      </c>
      <c r="D53" s="90">
        <v>2.0000000000000001E-4</v>
      </c>
      <c r="E53" s="90">
        <v>2.0000000000000001E-4</v>
      </c>
      <c r="F53" s="90">
        <v>2.9999999999999997E-4</v>
      </c>
      <c r="G53" s="90">
        <v>2.9999999999999997E-4</v>
      </c>
      <c r="H53" s="90">
        <v>2.0000000000000001E-4</v>
      </c>
      <c r="I53" s="90">
        <v>2.9999999999999997E-4</v>
      </c>
      <c r="J53" s="90">
        <v>5.0000000000000001E-4</v>
      </c>
      <c r="K53" s="90">
        <v>5.9999999999999995E-4</v>
      </c>
      <c r="L53" s="90">
        <v>6.9999999999999999E-4</v>
      </c>
      <c r="M53" s="90">
        <v>1.2999999999999999E-3</v>
      </c>
    </row>
    <row r="54" spans="1:13" x14ac:dyDescent="0.2">
      <c r="A54" s="84">
        <v>40</v>
      </c>
      <c r="B54" s="90">
        <v>1E-4</v>
      </c>
      <c r="C54" s="90">
        <v>1E-4</v>
      </c>
      <c r="D54" s="90">
        <v>1E-4</v>
      </c>
      <c r="E54" s="90">
        <v>2.0000000000000001E-4</v>
      </c>
      <c r="F54" s="90">
        <v>2.9999999999999997E-4</v>
      </c>
      <c r="G54" s="90">
        <v>2.9999999999999997E-4</v>
      </c>
      <c r="H54" s="90">
        <v>2.0000000000000001E-4</v>
      </c>
      <c r="I54" s="90">
        <v>2.9999999999999997E-4</v>
      </c>
      <c r="J54" s="90">
        <v>4.0000000000000002E-4</v>
      </c>
      <c r="K54" s="90">
        <v>5.9999999999999995E-4</v>
      </c>
      <c r="L54" s="90">
        <v>6.9999999999999999E-4</v>
      </c>
      <c r="M54" s="90">
        <v>1.1999999999999999E-3</v>
      </c>
    </row>
    <row r="55" spans="1:13" x14ac:dyDescent="0.2">
      <c r="A55" s="84">
        <v>45</v>
      </c>
      <c r="B55" s="90">
        <v>1E-4</v>
      </c>
      <c r="C55" s="90">
        <v>1E-4</v>
      </c>
      <c r="D55" s="90">
        <v>1E-4</v>
      </c>
      <c r="E55" s="90">
        <v>2.0000000000000001E-4</v>
      </c>
      <c r="F55" s="90">
        <v>2.9999999999999997E-4</v>
      </c>
      <c r="G55" s="90">
        <v>2.9999999999999997E-4</v>
      </c>
      <c r="H55" s="90">
        <v>2.0000000000000001E-4</v>
      </c>
      <c r="I55" s="90">
        <v>2.9999999999999997E-4</v>
      </c>
      <c r="J55" s="90">
        <v>4.0000000000000002E-4</v>
      </c>
      <c r="K55" s="90">
        <v>5.9999999999999995E-4</v>
      </c>
      <c r="L55" s="90">
        <v>6.9999999999999999E-4</v>
      </c>
      <c r="M55" s="90">
        <v>1.1999999999999999E-3</v>
      </c>
    </row>
    <row r="56" spans="1:13" x14ac:dyDescent="0.2">
      <c r="A56" s="84">
        <v>50</v>
      </c>
      <c r="B56" s="90">
        <v>1E-4</v>
      </c>
      <c r="C56" s="90">
        <v>1E-4</v>
      </c>
      <c r="D56" s="90">
        <v>1E-4</v>
      </c>
      <c r="E56" s="90">
        <v>2.0000000000000001E-4</v>
      </c>
      <c r="F56" s="90">
        <v>2.9999999999999997E-4</v>
      </c>
      <c r="G56" s="90">
        <v>2.9999999999999997E-4</v>
      </c>
      <c r="H56" s="90">
        <v>2.0000000000000001E-4</v>
      </c>
      <c r="I56" s="90">
        <v>2.9999999999999997E-4</v>
      </c>
      <c r="J56" s="90">
        <v>4.0000000000000002E-4</v>
      </c>
      <c r="K56" s="90">
        <v>5.0000000000000001E-4</v>
      </c>
      <c r="L56" s="90">
        <v>6.9999999999999999E-4</v>
      </c>
      <c r="M56" s="90">
        <v>1.1999999999999999E-3</v>
      </c>
    </row>
    <row r="57" spans="1:13" x14ac:dyDescent="0.2">
      <c r="A57" s="84">
        <v>55</v>
      </c>
      <c r="B57" s="90">
        <v>1E-4</v>
      </c>
      <c r="C57" s="90">
        <v>1E-4</v>
      </c>
      <c r="D57" s="90">
        <v>1E-4</v>
      </c>
      <c r="E57" s="90">
        <v>2.0000000000000001E-4</v>
      </c>
      <c r="F57" s="90">
        <v>2.9999999999999997E-4</v>
      </c>
      <c r="G57" s="90">
        <v>2.9999999999999997E-4</v>
      </c>
      <c r="H57" s="90">
        <v>2.0000000000000001E-4</v>
      </c>
      <c r="I57" s="90">
        <v>2.9999999999999997E-4</v>
      </c>
      <c r="J57" s="90">
        <v>4.0000000000000002E-4</v>
      </c>
      <c r="K57" s="90">
        <v>5.0000000000000001E-4</v>
      </c>
      <c r="L57" s="90">
        <v>6.9999999999999999E-4</v>
      </c>
      <c r="M57" s="90">
        <v>1.1000000000000001E-3</v>
      </c>
    </row>
    <row r="58" spans="1:13" x14ac:dyDescent="0.2">
      <c r="A58" s="84">
        <v>60</v>
      </c>
      <c r="B58" s="90">
        <v>1E-4</v>
      </c>
      <c r="C58" s="90">
        <v>1E-4</v>
      </c>
      <c r="D58" s="90">
        <v>1E-4</v>
      </c>
      <c r="E58" s="90">
        <v>2.0000000000000001E-4</v>
      </c>
      <c r="F58" s="90">
        <v>2.9999999999999997E-4</v>
      </c>
      <c r="G58" s="90">
        <v>2.9999999999999997E-4</v>
      </c>
      <c r="H58" s="90">
        <v>2.0000000000000001E-4</v>
      </c>
      <c r="I58" s="90">
        <v>2.9999999999999997E-4</v>
      </c>
      <c r="J58" s="90">
        <v>4.0000000000000002E-4</v>
      </c>
      <c r="K58" s="90">
        <v>5.0000000000000001E-4</v>
      </c>
      <c r="L58" s="90">
        <v>6.9999999999999999E-4</v>
      </c>
      <c r="M58" s="90">
        <v>1.1000000000000001E-3</v>
      </c>
    </row>
    <row r="59" spans="1:13" x14ac:dyDescent="0.2">
      <c r="A59" s="84">
        <v>65</v>
      </c>
      <c r="B59" s="90">
        <v>1E-4</v>
      </c>
      <c r="C59" s="90">
        <v>1E-4</v>
      </c>
      <c r="D59" s="90">
        <v>1E-4</v>
      </c>
      <c r="E59" s="90">
        <v>2.0000000000000001E-4</v>
      </c>
      <c r="F59" s="90">
        <v>2.9999999999999997E-4</v>
      </c>
      <c r="G59" s="90">
        <v>2.9999999999999997E-4</v>
      </c>
      <c r="H59" s="90">
        <v>2.0000000000000001E-4</v>
      </c>
      <c r="I59" s="90">
        <v>2.9999999999999997E-4</v>
      </c>
      <c r="J59" s="90">
        <v>4.0000000000000002E-4</v>
      </c>
      <c r="K59" s="90">
        <v>5.0000000000000001E-4</v>
      </c>
      <c r="L59" s="90">
        <v>6.9999999999999999E-4</v>
      </c>
      <c r="M59" s="90">
        <v>1.1000000000000001E-3</v>
      </c>
    </row>
    <row r="60" spans="1:13" x14ac:dyDescent="0.2">
      <c r="A60" s="84">
        <v>70</v>
      </c>
      <c r="B60" s="90">
        <v>1E-4</v>
      </c>
      <c r="C60" s="90">
        <v>1E-4</v>
      </c>
      <c r="D60" s="90">
        <v>1E-4</v>
      </c>
      <c r="E60" s="90">
        <v>2.0000000000000001E-4</v>
      </c>
      <c r="F60" s="90">
        <v>2.9999999999999997E-4</v>
      </c>
      <c r="G60" s="90">
        <v>2.9999999999999997E-4</v>
      </c>
      <c r="H60" s="90">
        <v>2.0000000000000001E-4</v>
      </c>
      <c r="I60" s="90">
        <v>2.9999999999999997E-4</v>
      </c>
      <c r="J60" s="90">
        <v>4.0000000000000002E-4</v>
      </c>
      <c r="K60" s="90">
        <v>5.0000000000000001E-4</v>
      </c>
      <c r="L60" s="90">
        <v>6.9999999999999999E-4</v>
      </c>
      <c r="M60" s="90">
        <v>1.1000000000000001E-3</v>
      </c>
    </row>
    <row r="61" spans="1:13" x14ac:dyDescent="0.2">
      <c r="A61" s="84">
        <v>73</v>
      </c>
      <c r="B61" s="90">
        <v>1E-4</v>
      </c>
      <c r="C61" s="90">
        <v>1E-4</v>
      </c>
      <c r="D61" s="90">
        <v>1E-4</v>
      </c>
      <c r="E61" s="90">
        <v>2.0000000000000001E-4</v>
      </c>
      <c r="F61" s="90">
        <v>2.9999999999999997E-4</v>
      </c>
      <c r="G61" s="90">
        <v>2.9999999999999997E-4</v>
      </c>
      <c r="H61" s="90">
        <v>2.0000000000000001E-4</v>
      </c>
      <c r="I61" s="90">
        <v>2.9999999999999997E-4</v>
      </c>
      <c r="J61" s="90">
        <v>4.0000000000000002E-4</v>
      </c>
      <c r="K61" s="90">
        <v>5.0000000000000001E-4</v>
      </c>
      <c r="L61" s="90">
        <v>6.9999999999999999E-4</v>
      </c>
      <c r="M61" s="90">
        <v>1.1000000000000001E-3</v>
      </c>
    </row>
    <row r="62" spans="1:13" x14ac:dyDescent="0.2">
      <c r="A62" s="84">
        <v>75</v>
      </c>
      <c r="B62" s="90">
        <v>1E-4</v>
      </c>
      <c r="C62" s="90">
        <v>1E-4</v>
      </c>
      <c r="D62" s="90">
        <v>1E-4</v>
      </c>
      <c r="E62" s="90">
        <v>2.0000000000000001E-4</v>
      </c>
      <c r="F62" s="90">
        <v>2.9999999999999997E-4</v>
      </c>
      <c r="G62" s="90">
        <v>2.9999999999999997E-4</v>
      </c>
      <c r="H62" s="90">
        <v>2.0000000000000001E-4</v>
      </c>
      <c r="I62" s="90">
        <v>2.9999999999999997E-4</v>
      </c>
      <c r="J62" s="90">
        <v>4.0000000000000002E-4</v>
      </c>
      <c r="K62" s="90">
        <v>5.0000000000000001E-4</v>
      </c>
      <c r="L62" s="90">
        <v>6.9999999999999999E-4</v>
      </c>
      <c r="M62" s="90">
        <v>1.1000000000000001E-3</v>
      </c>
    </row>
    <row r="63" spans="1:13" x14ac:dyDescent="0.2">
      <c r="A63" s="84">
        <v>78</v>
      </c>
      <c r="B63" s="90">
        <v>1E-4</v>
      </c>
      <c r="C63" s="90">
        <v>1E-4</v>
      </c>
      <c r="D63" s="90">
        <v>1E-4</v>
      </c>
      <c r="E63" s="90">
        <v>2.0000000000000001E-4</v>
      </c>
      <c r="F63" s="90">
        <v>2.9999999999999997E-4</v>
      </c>
      <c r="G63" s="90">
        <v>2.9999999999999997E-4</v>
      </c>
      <c r="H63" s="90">
        <v>2.0000000000000001E-4</v>
      </c>
      <c r="I63" s="90">
        <v>2.9999999999999997E-4</v>
      </c>
      <c r="J63" s="90">
        <v>4.0000000000000002E-4</v>
      </c>
      <c r="K63" s="90">
        <v>5.0000000000000001E-4</v>
      </c>
      <c r="L63" s="90">
        <v>5.9999999999999995E-4</v>
      </c>
      <c r="M63" s="90">
        <v>1.1000000000000001E-3</v>
      </c>
    </row>
    <row r="64" spans="1:13" x14ac:dyDescent="0.2">
      <c r="A64" s="84">
        <v>80</v>
      </c>
      <c r="B64" s="90">
        <v>1E-4</v>
      </c>
      <c r="C64" s="90">
        <v>1E-4</v>
      </c>
      <c r="D64" s="90">
        <v>1E-4</v>
      </c>
      <c r="E64" s="90">
        <v>2.0000000000000001E-4</v>
      </c>
      <c r="F64" s="90">
        <v>2.9999999999999997E-4</v>
      </c>
      <c r="G64" s="90">
        <v>2.9999999999999997E-4</v>
      </c>
      <c r="H64" s="90">
        <v>2.0000000000000001E-4</v>
      </c>
      <c r="I64" s="90">
        <v>2.9999999999999997E-4</v>
      </c>
      <c r="J64" s="90">
        <v>4.0000000000000002E-4</v>
      </c>
      <c r="K64" s="90">
        <v>5.0000000000000001E-4</v>
      </c>
      <c r="L64" s="90">
        <v>5.9999999999999995E-4</v>
      </c>
      <c r="M64" s="90">
        <v>1.1000000000000001E-3</v>
      </c>
    </row>
    <row r="65" spans="1:13" x14ac:dyDescent="0.2">
      <c r="A65" s="84">
        <v>82</v>
      </c>
      <c r="B65" s="90">
        <v>1E-4</v>
      </c>
      <c r="C65" s="90">
        <v>1E-4</v>
      </c>
      <c r="D65" s="90">
        <v>1E-4</v>
      </c>
      <c r="E65" s="90">
        <v>2.0000000000000001E-4</v>
      </c>
      <c r="F65" s="90">
        <v>2.9999999999999997E-4</v>
      </c>
      <c r="G65" s="90">
        <v>2.9999999999999997E-4</v>
      </c>
      <c r="H65" s="90">
        <v>2.0000000000000001E-4</v>
      </c>
      <c r="I65" s="90">
        <v>2.9999999999999997E-4</v>
      </c>
      <c r="J65" s="90">
        <v>4.0000000000000002E-4</v>
      </c>
      <c r="K65" s="90">
        <v>5.0000000000000001E-4</v>
      </c>
      <c r="L65" s="90">
        <v>5.9999999999999995E-4</v>
      </c>
      <c r="M65" s="90">
        <v>1.1000000000000001E-3</v>
      </c>
    </row>
    <row r="66" spans="1:13" x14ac:dyDescent="0.2">
      <c r="A66" s="84">
        <v>84</v>
      </c>
      <c r="B66" s="90">
        <v>1E-4</v>
      </c>
      <c r="C66" s="90">
        <v>1E-4</v>
      </c>
      <c r="D66" s="90">
        <v>1E-4</v>
      </c>
      <c r="E66" s="90">
        <v>2.0000000000000001E-4</v>
      </c>
      <c r="F66" s="90">
        <v>2.9999999999999997E-4</v>
      </c>
      <c r="G66" s="90">
        <v>2.9999999999999997E-4</v>
      </c>
      <c r="H66" s="90">
        <v>2.0000000000000001E-4</v>
      </c>
      <c r="I66" s="90">
        <v>2.9999999999999997E-4</v>
      </c>
      <c r="J66" s="90">
        <v>4.0000000000000002E-4</v>
      </c>
      <c r="K66" s="90">
        <v>5.0000000000000001E-4</v>
      </c>
      <c r="L66" s="90">
        <v>5.9999999999999995E-4</v>
      </c>
      <c r="M66" s="90">
        <v>1.1000000000000001E-3</v>
      </c>
    </row>
    <row r="67" spans="1:13" x14ac:dyDescent="0.2">
      <c r="A67" s="84">
        <v>85</v>
      </c>
      <c r="B67" s="90">
        <v>1E-4</v>
      </c>
      <c r="C67" s="90">
        <v>1E-4</v>
      </c>
      <c r="D67" s="90">
        <v>1E-4</v>
      </c>
      <c r="E67" s="90">
        <v>2.0000000000000001E-4</v>
      </c>
      <c r="F67" s="90">
        <v>2.9999999999999997E-4</v>
      </c>
      <c r="G67" s="90">
        <v>2.9999999999999997E-4</v>
      </c>
      <c r="H67" s="90">
        <v>2.0000000000000001E-4</v>
      </c>
      <c r="I67" s="90">
        <v>2.9999999999999997E-4</v>
      </c>
      <c r="J67" s="90">
        <v>4.0000000000000002E-4</v>
      </c>
      <c r="K67" s="90">
        <v>5.0000000000000001E-4</v>
      </c>
      <c r="L67" s="90">
        <v>5.9999999999999995E-4</v>
      </c>
      <c r="M67" s="90">
        <v>1.1000000000000001E-3</v>
      </c>
    </row>
    <row r="68" spans="1:13" x14ac:dyDescent="0.2">
      <c r="A68" s="84">
        <v>86</v>
      </c>
      <c r="B68" s="90">
        <v>1E-4</v>
      </c>
      <c r="C68" s="90">
        <v>1E-4</v>
      </c>
      <c r="D68" s="90">
        <v>1E-4</v>
      </c>
      <c r="E68" s="90">
        <v>2.0000000000000001E-4</v>
      </c>
      <c r="F68" s="90">
        <v>2.9999999999999997E-4</v>
      </c>
      <c r="G68" s="90">
        <v>2.9999999999999997E-4</v>
      </c>
      <c r="H68" s="90">
        <v>2.0000000000000001E-4</v>
      </c>
      <c r="I68" s="90">
        <v>2.9999999999999997E-4</v>
      </c>
      <c r="J68" s="90">
        <v>4.0000000000000002E-4</v>
      </c>
      <c r="K68" s="90">
        <v>5.0000000000000001E-4</v>
      </c>
      <c r="L68" s="90">
        <v>5.9999999999999995E-4</v>
      </c>
      <c r="M68" s="90">
        <v>1.1000000000000001E-3</v>
      </c>
    </row>
    <row r="69" spans="1:13" x14ac:dyDescent="0.2">
      <c r="A69" s="84">
        <v>87</v>
      </c>
      <c r="B69" s="90">
        <v>1E-4</v>
      </c>
      <c r="C69" s="90">
        <v>1E-4</v>
      </c>
      <c r="D69" s="90">
        <v>1E-4</v>
      </c>
      <c r="E69" s="90">
        <v>2.0000000000000001E-4</v>
      </c>
      <c r="F69" s="90">
        <v>2.9999999999999997E-4</v>
      </c>
      <c r="G69" s="90">
        <v>2.9999999999999997E-4</v>
      </c>
      <c r="H69" s="90">
        <v>2.0000000000000001E-4</v>
      </c>
      <c r="I69" s="90">
        <v>2.9999999999999997E-4</v>
      </c>
      <c r="J69" s="90">
        <v>4.0000000000000002E-4</v>
      </c>
      <c r="K69" s="90">
        <v>5.0000000000000001E-4</v>
      </c>
      <c r="L69" s="90">
        <v>5.9999999999999995E-4</v>
      </c>
      <c r="M69" s="90">
        <v>1.1000000000000001E-3</v>
      </c>
    </row>
    <row r="70" spans="1:13" x14ac:dyDescent="0.2">
      <c r="A70" s="84">
        <v>88</v>
      </c>
      <c r="B70" s="90">
        <v>1E-4</v>
      </c>
      <c r="C70" s="90">
        <v>1E-4</v>
      </c>
      <c r="D70" s="90">
        <v>1E-4</v>
      </c>
      <c r="E70" s="90">
        <v>2.0000000000000001E-4</v>
      </c>
      <c r="F70" s="90">
        <v>2.9999999999999997E-4</v>
      </c>
      <c r="G70" s="90">
        <v>2.9999999999999997E-4</v>
      </c>
      <c r="H70" s="90">
        <v>2.0000000000000001E-4</v>
      </c>
      <c r="I70" s="90">
        <v>2.9999999999999997E-4</v>
      </c>
      <c r="J70" s="90">
        <v>4.0000000000000002E-4</v>
      </c>
      <c r="K70" s="90">
        <v>5.0000000000000001E-4</v>
      </c>
      <c r="L70" s="90">
        <v>5.9999999999999995E-4</v>
      </c>
      <c r="M70" s="90">
        <v>1.1000000000000001E-3</v>
      </c>
    </row>
    <row r="71" spans="1:13" x14ac:dyDescent="0.2">
      <c r="A71" s="84">
        <v>89</v>
      </c>
      <c r="B71" s="90">
        <v>1E-4</v>
      </c>
      <c r="C71" s="90">
        <v>1E-4</v>
      </c>
      <c r="D71" s="90">
        <v>2.0000000000000001E-4</v>
      </c>
      <c r="E71" s="90">
        <v>2.0000000000000001E-4</v>
      </c>
      <c r="F71" s="90">
        <v>2.9999999999999997E-4</v>
      </c>
      <c r="G71" s="90">
        <v>2.9999999999999997E-4</v>
      </c>
      <c r="H71" s="90">
        <v>2.0000000000000001E-4</v>
      </c>
      <c r="I71" s="90">
        <v>2.9999999999999997E-4</v>
      </c>
      <c r="J71" s="90">
        <v>4.0000000000000002E-4</v>
      </c>
      <c r="K71" s="90">
        <v>5.0000000000000001E-4</v>
      </c>
      <c r="L71" s="90">
        <v>5.9999999999999995E-4</v>
      </c>
      <c r="M71" s="90">
        <v>1.1000000000000001E-3</v>
      </c>
    </row>
    <row r="72" spans="1:13" ht="15" x14ac:dyDescent="0.25">
      <c r="A72" s="104" t="s">
        <v>27</v>
      </c>
      <c r="B72" s="92">
        <v>1E-4</v>
      </c>
      <c r="C72" s="92">
        <v>1E-4</v>
      </c>
      <c r="D72" s="92">
        <v>2.0000000000000001E-4</v>
      </c>
      <c r="E72" s="92">
        <v>2.0000000000000001E-4</v>
      </c>
      <c r="F72" s="92">
        <v>2.9999999999999997E-4</v>
      </c>
      <c r="G72" s="92">
        <v>2.9999999999999997E-4</v>
      </c>
      <c r="H72" s="92">
        <v>2.0000000000000001E-4</v>
      </c>
      <c r="I72" s="92">
        <v>2.9999999999999997E-4</v>
      </c>
      <c r="J72" s="92">
        <v>5.0000000000000001E-4</v>
      </c>
      <c r="K72" s="92">
        <v>5.9999999999999995E-4</v>
      </c>
      <c r="L72" s="92">
        <v>8.0000000000000004E-4</v>
      </c>
      <c r="M72" s="92">
        <v>1.2999999999999999E-3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sqref="A1:N1"/>
    </sheetView>
  </sheetViews>
  <sheetFormatPr defaultColWidth="11.42578125" defaultRowHeight="12.75" x14ac:dyDescent="0.2"/>
  <cols>
    <col min="1" max="1" width="13.140625" style="95" customWidth="1"/>
  </cols>
  <sheetData>
    <row r="1" spans="1:14" x14ac:dyDescent="0.2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x14ac:dyDescent="0.2">
      <c r="F2" s="112" t="s">
        <v>30</v>
      </c>
      <c r="G2" s="112"/>
      <c r="H2" s="112"/>
      <c r="I2" s="112"/>
    </row>
    <row r="3" spans="1:14" x14ac:dyDescent="0.2">
      <c r="B3" s="111" t="s">
        <v>28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s="95" customFormat="1" x14ac:dyDescent="0.2">
      <c r="A4" s="100" t="s">
        <v>32</v>
      </c>
      <c r="B4" s="93">
        <v>0</v>
      </c>
      <c r="C4" s="93">
        <v>0.2</v>
      </c>
      <c r="D4" s="93">
        <v>0.4</v>
      </c>
      <c r="E4" s="93">
        <v>0.6</v>
      </c>
      <c r="F4" s="93">
        <v>0.8</v>
      </c>
      <c r="G4" s="93">
        <v>1</v>
      </c>
      <c r="H4" s="93">
        <v>1.5</v>
      </c>
      <c r="I4" s="93">
        <v>2</v>
      </c>
      <c r="J4" s="93">
        <v>3</v>
      </c>
      <c r="K4" s="93">
        <v>4</v>
      </c>
      <c r="L4" s="93">
        <v>5</v>
      </c>
      <c r="M4" s="93">
        <v>7.5</v>
      </c>
      <c r="N4" s="94">
        <v>10</v>
      </c>
    </row>
    <row r="5" spans="1:14" x14ac:dyDescent="0.2">
      <c r="A5" s="97">
        <v>0</v>
      </c>
      <c r="B5" s="98" t="s">
        <v>29</v>
      </c>
      <c r="C5" s="98">
        <v>21.17</v>
      </c>
      <c r="D5" s="98">
        <v>5.9530000000000003</v>
      </c>
      <c r="E5" s="98">
        <v>2.6619999999999999</v>
      </c>
      <c r="F5" s="98">
        <v>1.474</v>
      </c>
      <c r="G5" s="98">
        <v>0.91820000000000002</v>
      </c>
      <c r="H5" s="98">
        <v>0.37369999999999998</v>
      </c>
      <c r="I5" s="98">
        <v>0.18870000000000001</v>
      </c>
      <c r="J5" s="98">
        <v>6.5540000000000001E-2</v>
      </c>
      <c r="K5" s="98">
        <v>2.811E-2</v>
      </c>
      <c r="L5" s="98">
        <v>1.3520000000000001E-2</v>
      </c>
      <c r="M5" s="98">
        <v>2.8449999999999999E-3</v>
      </c>
      <c r="N5" s="98">
        <v>7.3919999999999997E-4</v>
      </c>
    </row>
    <row r="6" spans="1:14" x14ac:dyDescent="0.2">
      <c r="A6" s="97">
        <v>0.2</v>
      </c>
      <c r="B6" s="98" t="s">
        <v>29</v>
      </c>
      <c r="C6" s="98">
        <v>13.84</v>
      </c>
      <c r="D6" s="98">
        <v>5.0789999999999997</v>
      </c>
      <c r="E6" s="98">
        <v>2.4950000000000001</v>
      </c>
      <c r="F6" s="98">
        <v>1.4359999999999999</v>
      </c>
      <c r="G6" s="98">
        <v>0.91180000000000005</v>
      </c>
      <c r="H6" s="98">
        <v>0.37740000000000001</v>
      </c>
      <c r="I6" s="98">
        <v>0.1915</v>
      </c>
      <c r="J6" s="98">
        <v>6.6600000000000006E-2</v>
      </c>
      <c r="K6" s="98">
        <v>2.8500000000000001E-2</v>
      </c>
      <c r="L6" s="98">
        <v>1.3690000000000001E-2</v>
      </c>
      <c r="M6" s="98">
        <v>2.8649999999999999E-3</v>
      </c>
      <c r="N6" s="98">
        <v>7.4260000000000005E-4</v>
      </c>
    </row>
    <row r="7" spans="1:14" x14ac:dyDescent="0.2">
      <c r="A7" s="97">
        <v>0.4</v>
      </c>
      <c r="B7" s="98">
        <v>1.1950000000000001</v>
      </c>
      <c r="C7" s="98">
        <v>4.1319999999999997</v>
      </c>
      <c r="D7" s="98">
        <v>2.984</v>
      </c>
      <c r="E7" s="98">
        <v>1.865</v>
      </c>
      <c r="F7" s="98">
        <v>1.2010000000000001</v>
      </c>
      <c r="G7" s="98">
        <v>0.80859999999999999</v>
      </c>
      <c r="H7" s="98">
        <v>0.35659999999999997</v>
      </c>
      <c r="I7" s="98">
        <v>0.18540000000000001</v>
      </c>
      <c r="J7" s="98">
        <v>6.565E-2</v>
      </c>
      <c r="K7" s="98">
        <v>2.8299999999999999E-2</v>
      </c>
      <c r="L7" s="98">
        <v>1.363E-2</v>
      </c>
      <c r="M7" s="98">
        <v>2.8660000000000001E-3</v>
      </c>
      <c r="N7" s="98">
        <v>7.4339999999999996E-4</v>
      </c>
    </row>
    <row r="8" spans="1:14" x14ac:dyDescent="0.2">
      <c r="A8" s="97">
        <v>0.6</v>
      </c>
      <c r="B8" s="98">
        <v>0.58640000000000003</v>
      </c>
      <c r="C8" s="98">
        <v>1.5620000000000001</v>
      </c>
      <c r="D8" s="98">
        <v>1.607</v>
      </c>
      <c r="E8" s="98">
        <v>1.2450000000000001</v>
      </c>
      <c r="F8" s="98">
        <v>0.90880000000000005</v>
      </c>
      <c r="G8" s="98">
        <v>0.66249999999999998</v>
      </c>
      <c r="H8" s="98">
        <v>0.32240000000000002</v>
      </c>
      <c r="I8" s="98">
        <v>0.17449999999999999</v>
      </c>
      <c r="J8" s="98">
        <v>6.3649999999999998E-2</v>
      </c>
      <c r="K8" s="98">
        <v>2.776E-2</v>
      </c>
      <c r="L8" s="98">
        <v>1.345E-2</v>
      </c>
      <c r="M8" s="98">
        <v>2.8440000000000002E-3</v>
      </c>
      <c r="N8" s="98">
        <v>7.3990000000000004E-4</v>
      </c>
    </row>
    <row r="9" spans="1:14" x14ac:dyDescent="0.2">
      <c r="A9" s="97">
        <v>0.8</v>
      </c>
      <c r="B9" s="98">
        <v>0.37230000000000002</v>
      </c>
      <c r="C9" s="98">
        <v>0.76200000000000001</v>
      </c>
      <c r="D9" s="98">
        <v>0.91669999999999996</v>
      </c>
      <c r="E9" s="98">
        <v>0.81830000000000003</v>
      </c>
      <c r="F9" s="98">
        <v>0.66379999999999995</v>
      </c>
      <c r="G9" s="98">
        <v>0.52010000000000001</v>
      </c>
      <c r="H9" s="98">
        <v>0.28120000000000001</v>
      </c>
      <c r="I9" s="98">
        <v>0.16009999999999999</v>
      </c>
      <c r="J9" s="98">
        <v>6.096E-2</v>
      </c>
      <c r="K9" s="98">
        <v>2.7029999999999998E-2</v>
      </c>
      <c r="L9" s="98">
        <v>1.32E-2</v>
      </c>
      <c r="M9" s="98">
        <v>2.813E-3</v>
      </c>
      <c r="N9" s="98">
        <v>7.3450000000000002E-4</v>
      </c>
    </row>
    <row r="10" spans="1:14" x14ac:dyDescent="0.2">
      <c r="A10" s="97">
        <v>1</v>
      </c>
      <c r="B10" s="98">
        <v>0.25309999999999999</v>
      </c>
      <c r="C10" s="98">
        <v>0.43890000000000001</v>
      </c>
      <c r="D10" s="98">
        <v>0.56330000000000002</v>
      </c>
      <c r="E10" s="98">
        <v>0.54910000000000003</v>
      </c>
      <c r="F10" s="98">
        <v>0.48089999999999999</v>
      </c>
      <c r="G10" s="98">
        <v>0.40160000000000001</v>
      </c>
      <c r="H10" s="98">
        <v>0.23980000000000001</v>
      </c>
      <c r="I10" s="98">
        <v>0.1439</v>
      </c>
      <c r="J10" s="98">
        <v>5.7619999999999998E-2</v>
      </c>
      <c r="K10" s="98">
        <v>2.6089999999999999E-2</v>
      </c>
      <c r="L10" s="98">
        <v>1.2869999999999999E-2</v>
      </c>
      <c r="M10" s="98">
        <v>2.7750000000000001E-3</v>
      </c>
      <c r="N10" s="98">
        <v>7.2780000000000002E-4</v>
      </c>
    </row>
    <row r="11" spans="1:14" x14ac:dyDescent="0.2">
      <c r="A11" s="97">
        <v>1.5</v>
      </c>
      <c r="B11" s="98">
        <v>0.12570000000000001</v>
      </c>
      <c r="C11" s="98">
        <v>0.16919999999999999</v>
      </c>
      <c r="D11" s="98">
        <v>0.21429999999999999</v>
      </c>
      <c r="E11" s="98">
        <v>0.23150000000000001</v>
      </c>
      <c r="F11" s="98">
        <v>0.2263</v>
      </c>
      <c r="G11" s="98">
        <v>0.20930000000000001</v>
      </c>
      <c r="H11" s="98">
        <v>0.1527</v>
      </c>
      <c r="I11" s="98">
        <v>0.1042</v>
      </c>
      <c r="J11" s="98">
        <v>4.7789999999999999E-2</v>
      </c>
      <c r="K11" s="98">
        <v>2.308E-2</v>
      </c>
      <c r="L11" s="98">
        <v>1.179E-2</v>
      </c>
      <c r="M11" s="98">
        <v>2.647E-3</v>
      </c>
      <c r="N11" s="98">
        <v>7.0439999999999999E-4</v>
      </c>
    </row>
    <row r="12" spans="1:14" x14ac:dyDescent="0.2">
      <c r="A12" s="97">
        <v>2</v>
      </c>
      <c r="B12" s="98">
        <v>7.1550000000000002E-2</v>
      </c>
      <c r="C12" s="98">
        <v>8.8239999999999999E-2</v>
      </c>
      <c r="D12" s="98">
        <v>0.10340000000000001</v>
      </c>
      <c r="E12" s="98">
        <v>0.11459999999999999</v>
      </c>
      <c r="F12" s="98">
        <v>0.1177</v>
      </c>
      <c r="G12" s="98">
        <v>0.115</v>
      </c>
      <c r="H12" s="98">
        <v>9.5299999999999996E-2</v>
      </c>
      <c r="I12" s="98">
        <v>7.2139999999999996E-2</v>
      </c>
      <c r="J12" s="98">
        <v>3.7819999999999999E-2</v>
      </c>
      <c r="K12" s="98">
        <v>1.9630000000000002E-2</v>
      </c>
      <c r="L12" s="98">
        <v>1.047E-2</v>
      </c>
      <c r="M12" s="98">
        <v>2.4750000000000002E-3</v>
      </c>
      <c r="N12" s="98">
        <v>6.7380000000000001E-4</v>
      </c>
    </row>
    <row r="13" spans="1:14" x14ac:dyDescent="0.2">
      <c r="A13" s="97">
        <v>3</v>
      </c>
      <c r="B13" s="98">
        <v>2.9000000000000001E-2</v>
      </c>
      <c r="C13" s="98">
        <v>3.4040000000000001E-2</v>
      </c>
      <c r="D13" s="98">
        <v>3.5299999999999998E-2</v>
      </c>
      <c r="E13" s="98">
        <v>3.8330000000000003E-2</v>
      </c>
      <c r="F13" s="98">
        <v>4.0439999999999997E-2</v>
      </c>
      <c r="G13" s="98">
        <v>4.1230000000000003E-2</v>
      </c>
      <c r="H13" s="98">
        <v>3.9070000000000001E-2</v>
      </c>
      <c r="I13" s="98">
        <v>3.372E-2</v>
      </c>
      <c r="J13" s="98">
        <v>2.1850000000000001E-2</v>
      </c>
      <c r="K13" s="98">
        <v>1.308E-2</v>
      </c>
      <c r="L13" s="98">
        <v>7.6550000000000003E-3</v>
      </c>
      <c r="M13" s="98">
        <v>2.0530000000000001E-3</v>
      </c>
      <c r="N13" s="98">
        <v>5.9349999999999995E-4</v>
      </c>
    </row>
    <row r="14" spans="1:14" x14ac:dyDescent="0.2">
      <c r="A14" s="97">
        <v>4</v>
      </c>
      <c r="B14" s="98">
        <v>1.3820000000000001E-2</v>
      </c>
      <c r="C14" s="98">
        <v>1.5789999999999998E-2</v>
      </c>
      <c r="D14" s="98">
        <v>1.5570000000000001E-2</v>
      </c>
      <c r="E14" s="98">
        <v>1.6330000000000001E-2</v>
      </c>
      <c r="F14" s="98">
        <v>1.7080000000000001E-2</v>
      </c>
      <c r="G14" s="98">
        <v>1.7610000000000001E-2</v>
      </c>
      <c r="H14" s="98">
        <v>1.7610000000000001E-2</v>
      </c>
      <c r="I14" s="98">
        <v>1.6299999999999999E-2</v>
      </c>
      <c r="J14" s="98">
        <v>1.213E-2</v>
      </c>
      <c r="K14" s="98">
        <v>8.1569999999999993E-3</v>
      </c>
      <c r="L14" s="98">
        <v>5.2240000000000003E-3</v>
      </c>
      <c r="M14" s="98">
        <v>1.6069999999999999E-3</v>
      </c>
      <c r="N14" s="98">
        <v>4.9879999999999998E-4</v>
      </c>
    </row>
    <row r="15" spans="1:14" x14ac:dyDescent="0.2">
      <c r="A15" s="97">
        <v>5</v>
      </c>
      <c r="B15" s="98">
        <v>7.0280000000000004E-3</v>
      </c>
      <c r="C15" s="98">
        <v>8.0269999999999994E-3</v>
      </c>
      <c r="D15" s="98">
        <v>7.7980000000000002E-3</v>
      </c>
      <c r="E15" s="98">
        <v>7.9459999999999999E-3</v>
      </c>
      <c r="F15" s="98">
        <v>8.201E-3</v>
      </c>
      <c r="G15" s="98">
        <v>8.4209999999999997E-3</v>
      </c>
      <c r="H15" s="98">
        <v>8.6020000000000003E-3</v>
      </c>
      <c r="I15" s="98">
        <v>8.267E-3</v>
      </c>
      <c r="J15" s="98">
        <v>6.7429999999999999E-3</v>
      </c>
      <c r="K15" s="98">
        <v>4.9420000000000002E-3</v>
      </c>
      <c r="L15" s="98">
        <v>3.4160000000000002E-3</v>
      </c>
      <c r="M15" s="98">
        <v>1.2019999999999999E-3</v>
      </c>
      <c r="N15" s="98">
        <v>4.0390000000000001E-4</v>
      </c>
    </row>
    <row r="16" spans="1:14" x14ac:dyDescent="0.2">
      <c r="A16" s="97">
        <v>7.5</v>
      </c>
      <c r="B16" s="98">
        <v>1.6930000000000001E-3</v>
      </c>
      <c r="C16" s="98">
        <v>1.792E-3</v>
      </c>
      <c r="D16" s="98">
        <v>1.7700000000000001E-3</v>
      </c>
      <c r="E16" s="98">
        <v>1.756E-3</v>
      </c>
      <c r="F16" s="98">
        <v>1.7669999999999999E-3</v>
      </c>
      <c r="G16" s="98">
        <v>1.7910000000000001E-3</v>
      </c>
      <c r="H16" s="98">
        <v>1.8320000000000001E-3</v>
      </c>
      <c r="I16" s="98">
        <v>1.8190000000000001E-3</v>
      </c>
      <c r="J16" s="98">
        <v>1.66E-3</v>
      </c>
      <c r="K16" s="98">
        <v>1.3929999999999999E-3</v>
      </c>
      <c r="L16" s="98">
        <v>1.098E-3</v>
      </c>
      <c r="M16" s="98">
        <v>5.0880000000000001E-4</v>
      </c>
      <c r="N16" s="98">
        <v>2.0809999999999999E-4</v>
      </c>
    </row>
    <row r="17" spans="1:14" x14ac:dyDescent="0.2">
      <c r="A17" s="99">
        <v>10</v>
      </c>
      <c r="B17" s="98">
        <v>4.5609999999999997E-4</v>
      </c>
      <c r="C17" s="98">
        <v>4.8490000000000002E-4</v>
      </c>
      <c r="D17" s="98">
        <v>4.8539999999999998E-4</v>
      </c>
      <c r="E17" s="98">
        <v>4.7610000000000003E-4</v>
      </c>
      <c r="F17" s="98">
        <v>4.7669999999999999E-4</v>
      </c>
      <c r="G17" s="98">
        <v>4.7760000000000001E-4</v>
      </c>
      <c r="H17" s="98">
        <v>4.8020000000000002E-4</v>
      </c>
      <c r="I17" s="98">
        <v>4.8030000000000002E-4</v>
      </c>
      <c r="J17" s="98">
        <v>4.5800000000000002E-4</v>
      </c>
      <c r="K17" s="98">
        <v>4.0929999999999997E-4</v>
      </c>
      <c r="L17" s="98">
        <v>3.481E-4</v>
      </c>
      <c r="M17" s="98">
        <v>1.962E-4</v>
      </c>
      <c r="N17" s="98">
        <v>9.4519999999999996E-5</v>
      </c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2016-07-21T16:16:18Z</dcterms:created>
  <dcterms:modified xsi:type="dcterms:W3CDTF">2019-07-05T17:23:08Z</dcterms:modified>
</cp:coreProperties>
</file>