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125\I125_6733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</workbook>
</file>

<file path=xl/calcChain.xml><?xml version="1.0" encoding="utf-8"?>
<calcChain xmlns="http://schemas.openxmlformats.org/spreadsheetml/2006/main">
  <c r="A15" i="1" l="1"/>
  <c r="A6" i="1"/>
  <c r="A4" i="1"/>
</calcChain>
</file>

<file path=xl/sharedStrings.xml><?xml version="1.0" encoding="utf-8"?>
<sst xmlns="http://schemas.openxmlformats.org/spreadsheetml/2006/main" count="91" uniqueCount="48">
  <si>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</si>
  <si>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</si>
  <si>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</si>
  <si>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</si>
  <si>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</si>
  <si>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</si>
  <si>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</si>
  <si>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</si>
  <si>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</si>
  <si>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</si>
  <si>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</si>
  <si>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</si>
  <si>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</si>
  <si>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</si>
  <si>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</si>
  <si>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</si>
  <si>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</si>
  <si>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</si>
  <si>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</si>
  <si>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</si>
  <si>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</si>
  <si>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</si>
  <si>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</si>
  <si>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</si>
  <si>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</si>
  <si>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</si>
  <si>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</si>
  <si>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</si>
  <si>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</si>
  <si>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</si>
  <si>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</si>
  <si>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</si>
  <si>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 xml:space="preserve"> Dose-rate is symetric Along ths source</t>
  </si>
  <si>
    <t>|Along | / cm</t>
  </si>
  <si>
    <t xml:space="preserve">V2 (2019), Dose rate constants for EchoSeed_6733 </t>
  </si>
  <si>
    <t>V2 (2019), Radial dose function for EchoSeed_6733</t>
  </si>
  <si>
    <t>Along-Away dose (cGy h^-1 U^-1) tables for EchoSeed_6733 (L=0.30 cm)</t>
  </si>
  <si>
    <t>V2 (2019), Anisotropy function for EchoSeed_6733 (L=0.30 cm)</t>
  </si>
  <si>
    <t>g_L(r) L=0.30 cm</t>
  </si>
  <si>
    <t>Last update: July 2, 2019</t>
  </si>
  <si>
    <r>
      <t xml:space="preserve">Iodine coating layer on top of silver marker is 2 </t>
    </r>
    <r>
      <rPr>
        <sz val="10"/>
        <rFont val="Calibri"/>
        <family val="2"/>
      </rPr>
      <t>µm.</t>
    </r>
  </si>
  <si>
    <t>(6.88+/-0.15)E-04</t>
  </si>
  <si>
    <t>(-1.862+/-0.034)E-02</t>
  </si>
  <si>
    <t>(1.1835+/-0.0018)E+00</t>
  </si>
  <si>
    <t>(3.63+/-0.09)E-01</t>
  </si>
  <si>
    <t>(-9.1+/-1.3)E-03</t>
  </si>
  <si>
    <t>(1.27+/-0.09)E-03</t>
  </si>
  <si>
    <t>(4.20+/-0.06)E-01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</si>
</sst>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%"/>
    <numFmt numFmtId="167" formatCode="0.0000"/>
  </numFmts>
  <fonts count="111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rgb="FF222222"/>
      <name val="Arial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8" applyNumberFormat="0" applyAlignment="0" applyProtection="0"/>
    <xf numFmtId="0" fontId="93" fillId="6" borderId="9" applyNumberFormat="0" applyAlignment="0" applyProtection="0"/>
    <xf numFmtId="0" fontId="94" fillId="6" borderId="8" applyNumberFormat="0" applyAlignment="0" applyProtection="0"/>
    <xf numFmtId="0" fontId="95" fillId="0" borderId="10" applyNumberFormat="0" applyFill="0" applyAlignment="0" applyProtection="0"/>
    <xf numFmtId="0" fontId="96" fillId="7" borderId="1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3" applyNumberFormat="0" applyFill="0" applyAlignment="0" applyProtection="0"/>
    <xf numFmtId="0" fontId="10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0" fillId="32" borderId="0" applyNumberFormat="0" applyBorder="0" applyAlignment="0" applyProtection="0"/>
    <xf numFmtId="9" fontId="103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07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3" xfId="0" applyNumberFormat="1" applyFont="1" applyFill="1" applyBorder="1" applyAlignment="1" applyProtection="1">
      <alignment horizontal="center" vertical="center"/>
    </xf>
    <xf numFmtId="2" fontId="46" fillId="0" borderId="1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4" xfId="0" applyNumberFormat="1" applyFont="1" applyFill="1" applyBorder="1" applyAlignment="1" applyProtection="1">
      <alignment horizontal="center" vertical="center"/>
    </xf>
    <xf numFmtId="1" fontId="59" fillId="0" borderId="2" xfId="0" applyNumberFormat="1" applyFont="1" applyFill="1" applyBorder="1" applyAlignment="1" applyProtection="1">
      <alignment horizontal="center" vertical="center"/>
    </xf>
    <xf numFmtId="1" fontId="60" fillId="0" borderId="2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/>
    <xf numFmtId="10" fontId="93" fillId="6" borderId="9" xfId="10" applyNumberFormat="1" applyAlignment="1">
      <alignment horizontal="center"/>
    </xf>
    <xf numFmtId="10" fontId="0" fillId="0" borderId="0" xfId="41" applyNumberFormat="1" applyFont="1" applyAlignment="1">
      <alignment horizontal="center"/>
    </xf>
    <xf numFmtId="164" fontId="104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2" fontId="93" fillId="6" borderId="9" xfId="10" applyNumberFormat="1" applyAlignment="1" applyProtection="1">
      <alignment horizontal="center" vertical="center"/>
    </xf>
    <xf numFmtId="1" fontId="93" fillId="6" borderId="9" xfId="10" applyNumberFormat="1" applyAlignment="1" applyProtection="1">
      <alignment horizontal="center" vertical="center"/>
    </xf>
    <xf numFmtId="2" fontId="105" fillId="33" borderId="1" xfId="0" applyNumberFormat="1" applyFont="1" applyFill="1" applyBorder="1" applyAlignment="1" applyProtection="1">
      <alignment horizontal="center" vertical="center"/>
    </xf>
    <xf numFmtId="165" fontId="105" fillId="33" borderId="2" xfId="0" applyNumberFormat="1" applyFont="1" applyFill="1" applyBorder="1" applyAlignment="1" applyProtection="1">
      <alignment horizontal="center" vertical="center"/>
    </xf>
    <xf numFmtId="165" fontId="105" fillId="33" borderId="3" xfId="0" applyNumberFormat="1" applyFont="1" applyFill="1" applyBorder="1" applyAlignment="1" applyProtection="1">
      <alignment horizontal="center" vertical="center"/>
    </xf>
    <xf numFmtId="2" fontId="105" fillId="0" borderId="1" xfId="0" applyNumberFormat="1" applyFont="1" applyFill="1" applyBorder="1" applyAlignment="1" applyProtection="1">
      <alignment horizontal="center" vertical="center"/>
    </xf>
    <xf numFmtId="2" fontId="105" fillId="0" borderId="4" xfId="0" applyNumberFormat="1" applyFont="1" applyFill="1" applyBorder="1" applyAlignment="1" applyProtection="1">
      <alignment horizontal="center" vertical="center"/>
    </xf>
    <xf numFmtId="10" fontId="104" fillId="0" borderId="0" xfId="0" applyNumberFormat="1" applyFont="1" applyFill="1" applyBorder="1" applyAlignment="1" applyProtection="1">
      <alignment horizontal="center" vertical="center"/>
    </xf>
    <xf numFmtId="166" fontId="0" fillId="0" borderId="0" xfId="41" applyNumberFormat="1" applyFont="1" applyAlignment="1">
      <alignment horizontal="center"/>
    </xf>
    <xf numFmtId="0" fontId="0" fillId="0" borderId="0" xfId="0" applyAlignment="1">
      <alignment horizontal="center"/>
    </xf>
    <xf numFmtId="164" fontId="93" fillId="6" borderId="9" xfId="10" applyNumberFormat="1" applyAlignment="1">
      <alignment horizontal="center"/>
    </xf>
    <xf numFmtId="0" fontId="0" fillId="0" borderId="0" xfId="0" applyNumberFormat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09" fillId="0" borderId="0" xfId="0" applyFont="1"/>
    <xf numFmtId="0" fontId="105" fillId="0" borderId="0" xfId="0" applyFont="1"/>
    <xf numFmtId="167" fontId="0" fillId="0" borderId="0" xfId="0" applyNumberFormat="1" applyAlignment="1">
      <alignment horizontal="center"/>
    </xf>
    <xf numFmtId="0" fontId="103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1" fillId="0" borderId="0" xfId="0" applyFont="1" applyFill="1" applyBorder="1" applyAlignment="1" applyProtection="1">
      <alignment horizontal="center" vertical="center"/>
    </xf>
    <xf numFmtId="0" fontId="108" fillId="0" borderId="0" xfId="44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5" fillId="33" borderId="0" xfId="0" applyFont="1" applyFill="1" applyAlignment="1">
      <alignment horizontal="center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 2" xfId="43"/>
    <cellStyle name="Output" xfId="10" builtinId="21" customBuiltin="1"/>
    <cellStyle name="Percent 2" xfId="4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1"/>
  <sheetViews>
    <sheetView tabSelected="1" workbookViewId="0">
      <selection activeCell="B19" sqref="B19:E19"/>
    </sheetView>
  </sheetViews>
  <sheetFormatPr defaultColWidth="11.42578125" defaultRowHeight="12.75" x14ac:dyDescent="0.2"/>
  <sheetData>
    <row r="1" spans="1:5" x14ac:dyDescent="0.2">
      <c r="A1" s="87"/>
      <c r="B1" s="87"/>
      <c r="C1" s="87"/>
      <c r="D1" s="87"/>
      <c r="E1" s="87"/>
    </row>
    <row r="2" spans="1:5" x14ac:dyDescent="0.2">
      <c r="A2" s="87"/>
      <c r="B2" s="87"/>
      <c r="C2" s="87"/>
      <c r="D2" s="87"/>
      <c r="E2" s="87"/>
    </row>
    <row r="3" spans="1:5" x14ac:dyDescent="0.2">
      <c r="A3" s="110" t="s">
        <v>0</v>
      </c>
      <c r="B3" s="110"/>
      <c r="C3" s="110"/>
      <c r="D3" s="110"/>
      <c r="E3" s="110"/>
    </row>
    <row r="4" spans="1:5" x14ac:dyDescent="0.2">
      <c r="A4" s="111" t="str">
        <f>HYPERLINK("http://www.physics.carleton.ca/clrp/","CLRP")</f>
        <v>CLRP</v>
      </c>
      <c r="B4" s="112"/>
      <c r="C4" s="112"/>
      <c r="D4" s="112"/>
      <c r="E4" s="112"/>
    </row>
    <row r="5" spans="1:5" x14ac:dyDescent="0.2">
      <c r="A5" s="110" t="s">
        <v>1</v>
      </c>
      <c r="B5" s="110"/>
      <c r="C5" s="110"/>
      <c r="D5" s="110"/>
      <c r="E5" s="110"/>
    </row>
    <row r="6" spans="1:5" x14ac:dyDescent="0.2">
      <c r="A6" s="111" t="str">
        <f>HYPERLINK("https://physics.carleton.ca/clrp/egs_brachy/seed_database_v2/","Database v2 (2019)")</f>
        <v>Database v2 (2019)</v>
      </c>
      <c r="B6" s="112"/>
      <c r="C6" s="112"/>
      <c r="D6" s="112"/>
      <c r="E6" s="112"/>
    </row>
    <row r="7" spans="1:5" x14ac:dyDescent="0.2">
      <c r="A7" s="110"/>
      <c r="B7" s="110"/>
      <c r="C7" s="110"/>
      <c r="D7" s="110"/>
      <c r="E7" s="110"/>
    </row>
    <row r="8" spans="1:5" x14ac:dyDescent="0.2">
      <c r="A8" s="110"/>
      <c r="B8" s="110"/>
      <c r="C8" s="110"/>
      <c r="D8" s="110"/>
      <c r="E8" s="110"/>
    </row>
    <row r="9" spans="1:5" x14ac:dyDescent="0.2">
      <c r="A9" s="110" t="s">
        <v>2</v>
      </c>
      <c r="B9" s="110"/>
      <c r="C9" s="110"/>
      <c r="D9" s="110"/>
      <c r="E9" s="110"/>
    </row>
    <row r="10" spans="1:5" x14ac:dyDescent="0.2">
      <c r="A10" s="113" t="s">
        <v>3</v>
      </c>
      <c r="B10" s="113"/>
      <c r="C10" s="113"/>
      <c r="D10" s="113"/>
      <c r="E10" s="113"/>
    </row>
    <row r="11" spans="1:5" x14ac:dyDescent="0.2">
      <c r="A11" s="110" t="s">
        <v>4</v>
      </c>
      <c r="B11" s="110"/>
      <c r="C11" s="110"/>
      <c r="D11" s="110"/>
      <c r="E11" s="110"/>
    </row>
    <row r="12" spans="1:5" x14ac:dyDescent="0.2">
      <c r="A12" s="113" t="s">
        <v>5</v>
      </c>
      <c r="B12" s="113"/>
      <c r="C12" s="113"/>
      <c r="D12" s="113"/>
      <c r="E12" s="113"/>
    </row>
    <row r="13" spans="1:5" x14ac:dyDescent="0.2">
      <c r="A13" s="110"/>
      <c r="B13" s="110"/>
      <c r="C13" s="110"/>
      <c r="D13" s="110"/>
      <c r="E13" s="110"/>
    </row>
    <row r="14" spans="1:5" x14ac:dyDescent="0.2">
      <c r="A14" s="113" t="s">
        <v>6</v>
      </c>
      <c r="B14" s="113"/>
      <c r="C14" s="113"/>
      <c r="D14" s="113"/>
      <c r="E14" s="113"/>
    </row>
    <row r="15" spans="1:5" x14ac:dyDescent="0.2">
      <c r="A15" s="111" t="str">
        <f>HYPERLINK("http://www.physics.carleton.ca/clrp/","Medical Physics")</f>
        <v>Medical Physics</v>
      </c>
      <c r="B15" s="112"/>
      <c r="C15" s="112"/>
      <c r="D15" s="112"/>
      <c r="E15" s="112"/>
    </row>
    <row r="16" spans="1:5" x14ac:dyDescent="0.2">
      <c r="A16" s="87"/>
      <c r="B16" s="87"/>
      <c r="C16" s="87"/>
      <c r="D16" s="87"/>
      <c r="E16" s="87"/>
    </row>
    <row r="17" spans="1:5" x14ac:dyDescent="0.2">
      <c r="A17" s="87"/>
      <c r="B17" s="109" t="s">
        <v>31</v>
      </c>
      <c r="C17" s="109"/>
      <c r="D17" s="109"/>
      <c r="E17" s="109"/>
    </row>
    <row r="18" spans="1:5" ht="15.75" x14ac:dyDescent="0.25">
      <c r="A18" s="87"/>
      <c r="B18" s="105"/>
      <c r="C18" s="106"/>
      <c r="D18" s="106"/>
      <c r="E18" s="106"/>
    </row>
    <row r="19" spans="1:5" x14ac:dyDescent="0.2">
      <c r="A19" s="87"/>
      <c r="B19" s="108" t="s">
        <v>40</v>
      </c>
      <c r="C19" s="108"/>
      <c r="D19" s="108"/>
      <c r="E19" s="108"/>
    </row>
    <row r="20" spans="1:5" x14ac:dyDescent="0.2">
      <c r="A20" s="87"/>
      <c r="B20" s="87"/>
      <c r="C20" s="87"/>
      <c r="D20" s="87"/>
      <c r="E20" s="87"/>
    </row>
    <row r="21" spans="1:5" x14ac:dyDescent="0.2">
      <c r="A21" s="87"/>
      <c r="B21" s="87"/>
      <c r="C21" s="108" t="s">
        <v>39</v>
      </c>
      <c r="D21" s="108"/>
      <c r="E21" s="87"/>
    </row>
  </sheetData>
  <mergeCells count="16">
    <mergeCell ref="A6:E6"/>
    <mergeCell ref="A5:E5"/>
    <mergeCell ref="A4:E4"/>
    <mergeCell ref="A3:E3"/>
    <mergeCell ref="A9:E9"/>
    <mergeCell ref="C21:D21"/>
    <mergeCell ref="B19:E19"/>
    <mergeCell ref="B17:E17"/>
    <mergeCell ref="A8:E8"/>
    <mergeCell ref="A7:E7"/>
    <mergeCell ref="A14:E14"/>
    <mergeCell ref="A13:E13"/>
    <mergeCell ref="A12:E12"/>
    <mergeCell ref="A11:E11"/>
    <mergeCell ref="A10:E10"/>
    <mergeCell ref="A15:E15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sqref="A1:C1"/>
    </sheetView>
  </sheetViews>
  <sheetFormatPr defaultColWidth="11.42578125" defaultRowHeight="12.75" x14ac:dyDescent="0.2"/>
  <cols>
    <col min="1" max="1" width="19.42578125" customWidth="1"/>
    <col min="2" max="2" width="14" customWidth="1"/>
    <col min="3" max="3" width="13.7109375" customWidth="1"/>
  </cols>
  <sheetData>
    <row r="1" spans="1:3" x14ac:dyDescent="0.2">
      <c r="A1" s="114" t="s">
        <v>34</v>
      </c>
      <c r="B1" s="114"/>
      <c r="C1" s="114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90">
        <v>0.92715000000000003</v>
      </c>
      <c r="C3" s="99">
        <v>1.2E-4</v>
      </c>
    </row>
    <row r="4" spans="1:3" x14ac:dyDescent="0.2">
      <c r="A4" s="5" t="s">
        <v>11</v>
      </c>
      <c r="B4" s="90">
        <v>0.95309999999999995</v>
      </c>
      <c r="C4" s="99">
        <v>2.3E-3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5.7109375" customWidth="1"/>
  </cols>
  <sheetData>
    <row r="1" spans="1:4" x14ac:dyDescent="0.2">
      <c r="A1" s="114" t="s">
        <v>35</v>
      </c>
      <c r="B1" s="114"/>
      <c r="C1" s="114"/>
      <c r="D1" s="114"/>
    </row>
    <row r="2" spans="1:4" x14ac:dyDescent="0.2">
      <c r="A2" s="6" t="s">
        <v>12</v>
      </c>
      <c r="B2" s="104" t="s">
        <v>38</v>
      </c>
      <c r="C2" s="7" t="s">
        <v>13</v>
      </c>
      <c r="D2" s="8" t="s">
        <v>9</v>
      </c>
    </row>
    <row r="3" spans="1:4" x14ac:dyDescent="0.2">
      <c r="A3" s="9">
        <v>0.05</v>
      </c>
      <c r="B3" s="107">
        <v>1.12432135248</v>
      </c>
      <c r="C3" s="107">
        <v>0.47159961255799998</v>
      </c>
      <c r="D3" s="100">
        <v>1.17289000174824E-4</v>
      </c>
    </row>
    <row r="4" spans="1:4" x14ac:dyDescent="0.2">
      <c r="A4" s="10">
        <v>0.06</v>
      </c>
      <c r="B4" s="107">
        <v>1.08213896544</v>
      </c>
      <c r="C4" s="107">
        <v>0.51906491556000001</v>
      </c>
      <c r="D4" s="100">
        <v>1.11698009434188E-4</v>
      </c>
    </row>
    <row r="5" spans="1:4" x14ac:dyDescent="0.2">
      <c r="A5" s="11">
        <v>7.0000000000000007E-2</v>
      </c>
      <c r="B5" s="107">
        <v>1.0705463772399999</v>
      </c>
      <c r="C5" s="107">
        <v>0.57084208750599996</v>
      </c>
      <c r="D5" s="100">
        <v>1.09044073134169E-4</v>
      </c>
    </row>
    <row r="6" spans="1:4" x14ac:dyDescent="0.2">
      <c r="A6" s="12">
        <v>0.08</v>
      </c>
      <c r="B6" s="107">
        <v>1.0671938658</v>
      </c>
      <c r="C6" s="107">
        <v>0.61976769812200005</v>
      </c>
      <c r="D6" s="100">
        <v>1.0772971428203999E-4</v>
      </c>
    </row>
    <row r="7" spans="1:4" x14ac:dyDescent="0.2">
      <c r="A7" s="13">
        <v>0.09</v>
      </c>
      <c r="B7" s="107">
        <v>1.0676379150799999</v>
      </c>
      <c r="C7" s="107">
        <v>0.66496257540000003</v>
      </c>
      <c r="D7" s="100">
        <v>1.0711908882902199E-4</v>
      </c>
    </row>
    <row r="8" spans="1:4" x14ac:dyDescent="0.2">
      <c r="A8" s="14">
        <v>0.1</v>
      </c>
      <c r="B8" s="107">
        <v>1.06984437307</v>
      </c>
      <c r="C8" s="107">
        <v>0.70618356147200001</v>
      </c>
      <c r="D8" s="100">
        <v>1.0689504311594601E-4</v>
      </c>
    </row>
    <row r="9" spans="1:4" x14ac:dyDescent="0.2">
      <c r="A9" s="15">
        <v>0.15</v>
      </c>
      <c r="B9" s="107">
        <v>1.0853850846599999</v>
      </c>
      <c r="C9" s="107">
        <v>0.85881498290000002</v>
      </c>
      <c r="D9" s="100">
        <v>1.07695044424569E-4</v>
      </c>
    </row>
    <row r="10" spans="1:4" x14ac:dyDescent="0.2">
      <c r="A10" s="16">
        <v>0.2</v>
      </c>
      <c r="B10" s="107">
        <v>1.0930736352499999</v>
      </c>
      <c r="C10" s="107">
        <v>0.94485102261300002</v>
      </c>
      <c r="D10" s="100">
        <v>1.09268820839066E-4</v>
      </c>
    </row>
    <row r="11" spans="1:4" x14ac:dyDescent="0.2">
      <c r="A11" s="17">
        <v>0.25</v>
      </c>
      <c r="B11" s="107">
        <v>1.09439131286</v>
      </c>
      <c r="C11" s="107">
        <v>0.99306638207099995</v>
      </c>
      <c r="D11" s="100">
        <v>1.1102313438720699E-4</v>
      </c>
    </row>
    <row r="12" spans="1:4" x14ac:dyDescent="0.2">
      <c r="A12" s="18">
        <v>0.3</v>
      </c>
      <c r="B12" s="107">
        <v>1.09252459834</v>
      </c>
      <c r="C12" s="107">
        <v>1.0206459722600001</v>
      </c>
      <c r="D12" s="100">
        <v>1.12874086376103E-4</v>
      </c>
    </row>
    <row r="13" spans="1:4" x14ac:dyDescent="0.2">
      <c r="A13" s="19">
        <v>0.4</v>
      </c>
      <c r="B13" s="107">
        <v>1.08469463059</v>
      </c>
      <c r="C13" s="107">
        <v>1.0454879618199999</v>
      </c>
      <c r="D13" s="100">
        <v>1.16742942520779E-4</v>
      </c>
    </row>
    <row r="14" spans="1:4" x14ac:dyDescent="0.2">
      <c r="A14" s="20">
        <v>0.5</v>
      </c>
      <c r="B14" s="107">
        <v>1.07389579347</v>
      </c>
      <c r="C14" s="107">
        <v>1.0510925371199999</v>
      </c>
      <c r="D14" s="100">
        <v>1.20744463744264E-4</v>
      </c>
    </row>
    <row r="15" spans="1:4" x14ac:dyDescent="0.2">
      <c r="A15" s="21">
        <v>0.6</v>
      </c>
      <c r="B15" s="107">
        <v>1.06112299673</v>
      </c>
      <c r="C15" s="107">
        <v>1.04756229951</v>
      </c>
      <c r="D15" s="100">
        <v>1.2484242509760001E-4</v>
      </c>
    </row>
    <row r="16" spans="1:4" x14ac:dyDescent="0.2">
      <c r="A16" s="22">
        <v>0.7</v>
      </c>
      <c r="B16" s="107">
        <v>1.0471888011799999</v>
      </c>
      <c r="C16" s="107">
        <v>1.0392790425</v>
      </c>
      <c r="D16" s="100">
        <v>1.2897986132109901E-4</v>
      </c>
    </row>
    <row r="17" spans="1:4" x14ac:dyDescent="0.2">
      <c r="A17" s="23">
        <v>0.75</v>
      </c>
      <c r="B17" s="107">
        <v>1.03982141781</v>
      </c>
      <c r="C17" s="107">
        <v>1.0339321133299999</v>
      </c>
      <c r="D17" s="100">
        <v>1.3108859076063701E-4</v>
      </c>
    </row>
    <row r="18" spans="1:4" x14ac:dyDescent="0.2">
      <c r="A18" s="24">
        <v>0.8</v>
      </c>
      <c r="B18" s="107">
        <v>1.03215174798</v>
      </c>
      <c r="C18" s="107">
        <v>1.0279120311000001</v>
      </c>
      <c r="D18" s="100">
        <v>1.3318674515975601E-4</v>
      </c>
    </row>
    <row r="19" spans="1:4" x14ac:dyDescent="0.2">
      <c r="A19" s="25">
        <v>0.9</v>
      </c>
      <c r="B19" s="107">
        <v>1.01651262675</v>
      </c>
      <c r="C19" s="107">
        <v>1.0147639026099999</v>
      </c>
      <c r="D19" s="100">
        <v>1.37418349620456E-4</v>
      </c>
    </row>
    <row r="20" spans="1:4" x14ac:dyDescent="0.2">
      <c r="A20" s="26">
        <v>1</v>
      </c>
      <c r="B20" s="107">
        <v>1</v>
      </c>
      <c r="C20" s="107">
        <v>1</v>
      </c>
      <c r="D20" s="100">
        <v>1.41729654793906E-4</v>
      </c>
    </row>
    <row r="21" spans="1:4" x14ac:dyDescent="0.2">
      <c r="A21" s="27">
        <v>1.5</v>
      </c>
      <c r="B21" s="107">
        <v>0.91020639655500002</v>
      </c>
      <c r="C21" s="107">
        <v>0.91395402936799996</v>
      </c>
      <c r="D21" s="100">
        <v>1.17856281614685E-4</v>
      </c>
    </row>
    <row r="22" spans="1:4" x14ac:dyDescent="0.2">
      <c r="A22" s="28">
        <v>2</v>
      </c>
      <c r="B22" s="107">
        <v>0.81569262837300005</v>
      </c>
      <c r="C22" s="107">
        <v>0.82023839646899999</v>
      </c>
      <c r="D22" s="100">
        <v>1.2587389260112599E-4</v>
      </c>
    </row>
    <row r="23" spans="1:4" x14ac:dyDescent="0.2">
      <c r="A23" s="29">
        <v>2.5</v>
      </c>
      <c r="B23" s="107">
        <v>0.72302184440999995</v>
      </c>
      <c r="C23" s="107">
        <v>0.72754013859800004</v>
      </c>
      <c r="D23" s="100">
        <v>1.3525433976031899E-4</v>
      </c>
    </row>
    <row r="24" spans="1:4" x14ac:dyDescent="0.2">
      <c r="A24" s="30">
        <v>3</v>
      </c>
      <c r="B24" s="107">
        <v>0.63584130076000001</v>
      </c>
      <c r="C24" s="107">
        <v>0.64004881114699996</v>
      </c>
      <c r="D24" s="100">
        <v>1.46156906415673E-4</v>
      </c>
    </row>
    <row r="25" spans="1:4" x14ac:dyDescent="0.2">
      <c r="A25" s="31">
        <v>3.5</v>
      </c>
      <c r="B25" s="107">
        <v>0.55589859474500003</v>
      </c>
      <c r="C25" s="107">
        <v>0.55970060320100001</v>
      </c>
      <c r="D25" s="100">
        <v>1.5871938006431301E-4</v>
      </c>
    </row>
    <row r="26" spans="1:4" x14ac:dyDescent="0.2">
      <c r="A26" s="32">
        <v>4</v>
      </c>
      <c r="B26" s="107">
        <v>0.48400433854899999</v>
      </c>
      <c r="C26" s="107">
        <v>0.48738446804300001</v>
      </c>
      <c r="D26" s="100">
        <v>1.7305834014285401E-4</v>
      </c>
    </row>
    <row r="27" spans="1:4" x14ac:dyDescent="0.2">
      <c r="A27" s="33">
        <v>4.5</v>
      </c>
      <c r="B27" s="107">
        <v>0.41979362269199999</v>
      </c>
      <c r="C27" s="107">
        <v>0.42276686963799998</v>
      </c>
      <c r="D27" s="100">
        <v>1.8950426491242799E-4</v>
      </c>
    </row>
    <row r="28" spans="1:4" x14ac:dyDescent="0.2">
      <c r="A28" s="34">
        <v>5</v>
      </c>
      <c r="B28" s="107">
        <v>0.36310928471499998</v>
      </c>
      <c r="C28" s="107">
        <v>0.36570676853299999</v>
      </c>
      <c r="D28" s="100">
        <v>2.0798114956168499E-4</v>
      </c>
    </row>
    <row r="29" spans="1:4" x14ac:dyDescent="0.2">
      <c r="A29" s="35">
        <v>5.5</v>
      </c>
      <c r="B29" s="107">
        <v>0.31348464346799998</v>
      </c>
      <c r="C29" s="107">
        <v>0.315743567349</v>
      </c>
      <c r="D29" s="100">
        <v>1.73676042849899E-4</v>
      </c>
    </row>
    <row r="30" spans="1:4" x14ac:dyDescent="0.2">
      <c r="A30" s="36">
        <v>6</v>
      </c>
      <c r="B30" s="107">
        <v>0.27013267793200002</v>
      </c>
      <c r="C30" s="107">
        <v>0.27208998228800002</v>
      </c>
      <c r="D30" s="100">
        <v>1.88392869156451E-4</v>
      </c>
    </row>
    <row r="31" spans="1:4" x14ac:dyDescent="0.2">
      <c r="A31" s="37">
        <v>6.5</v>
      </c>
      <c r="B31" s="107">
        <v>0.23245326865999999</v>
      </c>
      <c r="C31" s="107">
        <v>0.23414477103100001</v>
      </c>
      <c r="D31" s="100">
        <v>2.0512885190777E-4</v>
      </c>
    </row>
    <row r="32" spans="1:4" x14ac:dyDescent="0.2">
      <c r="A32" s="38">
        <v>7</v>
      </c>
      <c r="B32" s="107">
        <v>0.19975747797499999</v>
      </c>
      <c r="C32" s="107">
        <v>0.20121597980100001</v>
      </c>
      <c r="D32" s="100">
        <v>2.23826866781001E-4</v>
      </c>
    </row>
    <row r="33" spans="1:10" x14ac:dyDescent="0.2">
      <c r="A33" s="39">
        <v>7.5</v>
      </c>
      <c r="B33" s="107">
        <v>0.17142712773400001</v>
      </c>
      <c r="C33" s="107">
        <v>0.17268218474800001</v>
      </c>
      <c r="D33" s="100">
        <v>2.4491778855158702E-4</v>
      </c>
    </row>
    <row r="34" spans="1:10" x14ac:dyDescent="0.2">
      <c r="A34" s="40">
        <v>8</v>
      </c>
      <c r="B34" s="107">
        <v>0.14699734108000001</v>
      </c>
      <c r="C34" s="107">
        <v>0.14807593207799999</v>
      </c>
      <c r="D34" s="100">
        <v>2.6849483351453802E-4</v>
      </c>
    </row>
    <row r="35" spans="1:10" x14ac:dyDescent="0.2">
      <c r="A35" s="41">
        <v>8.5</v>
      </c>
      <c r="B35" s="107">
        <v>0.12599016538999999</v>
      </c>
      <c r="C35" s="107">
        <v>0.12691631432299999</v>
      </c>
      <c r="D35" s="100">
        <v>2.9465472551445698E-4</v>
      </c>
    </row>
    <row r="36" spans="1:10" x14ac:dyDescent="0.2">
      <c r="A36" s="42">
        <v>9</v>
      </c>
      <c r="B36" s="107">
        <v>0.10787466694800001</v>
      </c>
      <c r="C36" s="107">
        <v>0.10866886779399999</v>
      </c>
      <c r="D36" s="100">
        <v>3.2374140520637703E-4</v>
      </c>
    </row>
    <row r="37" spans="1:10" x14ac:dyDescent="0.2">
      <c r="A37" s="43">
        <v>9.5</v>
      </c>
      <c r="B37" s="107">
        <v>9.2334977912199995E-2</v>
      </c>
      <c r="C37" s="107">
        <v>9.3015654121099994E-2</v>
      </c>
      <c r="D37" s="100">
        <v>3.5629591556036598E-4</v>
      </c>
    </row>
    <row r="38" spans="1:10" x14ac:dyDescent="0.2">
      <c r="A38" s="44">
        <v>10</v>
      </c>
      <c r="B38" s="107">
        <v>7.9010093610299995E-2</v>
      </c>
      <c r="C38" s="107">
        <v>7.95931860292E-2</v>
      </c>
      <c r="D38" s="100">
        <v>3.9155650386630002E-4</v>
      </c>
    </row>
    <row r="40" spans="1:10" x14ac:dyDescent="0.2">
      <c r="A40" s="114" t="s">
        <v>14</v>
      </c>
      <c r="B40" s="114"/>
      <c r="C40" s="114"/>
      <c r="D40" s="114"/>
      <c r="E40" s="114"/>
      <c r="F40" s="114"/>
      <c r="G40" s="114"/>
      <c r="H40" s="114"/>
    </row>
    <row r="41" spans="1:10" x14ac:dyDescent="0.2">
      <c r="A41" s="114" t="s">
        <v>15</v>
      </c>
      <c r="B41" s="114"/>
      <c r="C41" s="114"/>
      <c r="D41" s="114"/>
      <c r="E41" s="114"/>
      <c r="F41" s="114"/>
      <c r="G41" s="114"/>
      <c r="H41" s="114"/>
    </row>
    <row r="42" spans="1:10" x14ac:dyDescent="0.2">
      <c r="A42" s="1" t="s">
        <v>16</v>
      </c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</row>
    <row r="43" spans="1:10" x14ac:dyDescent="0.2">
      <c r="A43" s="101">
        <v>0.05</v>
      </c>
      <c r="B43" s="101">
        <v>10</v>
      </c>
      <c r="C43" s="101" t="s">
        <v>41</v>
      </c>
      <c r="D43" s="101" t="s">
        <v>42</v>
      </c>
      <c r="E43" s="101" t="s">
        <v>43</v>
      </c>
      <c r="F43" s="101" t="s">
        <v>44</v>
      </c>
      <c r="G43" s="101" t="s">
        <v>45</v>
      </c>
      <c r="H43" s="101" t="s">
        <v>46</v>
      </c>
      <c r="I43" s="101" t="s">
        <v>47</v>
      </c>
      <c r="J43" s="101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">
      <c r="B2" s="114" t="s">
        <v>25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2">
      <c r="A3" s="45" t="s">
        <v>26</v>
      </c>
      <c r="B3" s="46">
        <v>0.1</v>
      </c>
      <c r="C3" s="47">
        <v>0.15</v>
      </c>
      <c r="D3" s="48">
        <v>0.25</v>
      </c>
      <c r="E3" s="49">
        <v>0.5</v>
      </c>
      <c r="F3" s="50">
        <v>0.75</v>
      </c>
      <c r="G3" s="51">
        <v>1</v>
      </c>
      <c r="H3" s="52">
        <v>2</v>
      </c>
      <c r="I3" s="53">
        <v>3</v>
      </c>
      <c r="J3" s="54">
        <v>4</v>
      </c>
      <c r="K3" s="55">
        <v>5</v>
      </c>
      <c r="L3" s="56">
        <v>7.5</v>
      </c>
      <c r="M3" s="57">
        <v>10</v>
      </c>
    </row>
    <row r="4" spans="1:13" x14ac:dyDescent="0.2">
      <c r="A4" s="58">
        <v>0</v>
      </c>
      <c r="B4" s="101" t="s">
        <v>30</v>
      </c>
      <c r="C4" s="101" t="s">
        <v>30</v>
      </c>
      <c r="D4" s="91">
        <v>0.21809999999999999</v>
      </c>
      <c r="E4" s="91">
        <v>0.22170000000000001</v>
      </c>
      <c r="F4" s="91">
        <v>0.26469999999999999</v>
      </c>
      <c r="G4" s="91">
        <v>0.3019</v>
      </c>
      <c r="H4" s="91">
        <v>0.40410000000000001</v>
      </c>
      <c r="I4" s="91">
        <v>0.46860000000000002</v>
      </c>
      <c r="J4" s="91">
        <v>0.51229999999999998</v>
      </c>
      <c r="K4" s="91">
        <v>0.54779999999999995</v>
      </c>
      <c r="L4" s="91">
        <v>0.60029999999999994</v>
      </c>
      <c r="M4" s="91">
        <v>0.64300000000000002</v>
      </c>
    </row>
    <row r="5" spans="1:13" x14ac:dyDescent="0.2">
      <c r="A5" s="59">
        <v>1</v>
      </c>
      <c r="B5" s="101" t="s">
        <v>30</v>
      </c>
      <c r="C5" s="101" t="s">
        <v>30</v>
      </c>
      <c r="D5" s="91">
        <v>0.21879999999999999</v>
      </c>
      <c r="E5" s="91">
        <v>0.22259999999999999</v>
      </c>
      <c r="F5" s="91">
        <v>0.26519999999999999</v>
      </c>
      <c r="G5" s="91">
        <v>0.30270000000000002</v>
      </c>
      <c r="H5" s="91">
        <v>0.4451</v>
      </c>
      <c r="I5" s="91">
        <v>0.50939999999999996</v>
      </c>
      <c r="J5" s="91">
        <v>0.55489999999999995</v>
      </c>
      <c r="K5" s="91">
        <v>0.58889999999999998</v>
      </c>
      <c r="L5" s="91">
        <v>0.63870000000000005</v>
      </c>
      <c r="M5" s="91">
        <v>0.66900000000000004</v>
      </c>
    </row>
    <row r="6" spans="1:13" x14ac:dyDescent="0.2">
      <c r="A6" s="60">
        <v>2</v>
      </c>
      <c r="B6" s="101" t="s">
        <v>30</v>
      </c>
      <c r="C6" s="101" t="s">
        <v>30</v>
      </c>
      <c r="D6" s="91">
        <v>0.2195</v>
      </c>
      <c r="E6" s="91">
        <v>0.22389999999999999</v>
      </c>
      <c r="F6" s="91">
        <v>0.28299999999999997</v>
      </c>
      <c r="G6" s="91">
        <v>0.34460000000000002</v>
      </c>
      <c r="H6" s="91">
        <v>0.48070000000000002</v>
      </c>
      <c r="I6" s="91">
        <v>0.55169999999999997</v>
      </c>
      <c r="J6" s="91">
        <v>0.58950000000000002</v>
      </c>
      <c r="K6" s="91">
        <v>0.61609999999999998</v>
      </c>
      <c r="L6" s="91">
        <v>0.65800000000000003</v>
      </c>
      <c r="M6" s="91">
        <v>0.68569999999999998</v>
      </c>
    </row>
    <row r="7" spans="1:13" x14ac:dyDescent="0.2">
      <c r="A7" s="61">
        <v>3</v>
      </c>
      <c r="B7" s="101" t="s">
        <v>30</v>
      </c>
      <c r="C7" s="101" t="s">
        <v>30</v>
      </c>
      <c r="D7" s="91">
        <v>0.2215</v>
      </c>
      <c r="E7" s="91">
        <v>0.24940000000000001</v>
      </c>
      <c r="F7" s="91">
        <v>0.34229999999999999</v>
      </c>
      <c r="G7" s="91">
        <v>0.40350000000000003</v>
      </c>
      <c r="H7" s="91">
        <v>0.50770000000000004</v>
      </c>
      <c r="I7" s="91">
        <v>0.56030000000000002</v>
      </c>
      <c r="J7" s="91">
        <v>0.59399999999999997</v>
      </c>
      <c r="K7" s="91">
        <v>0.61870000000000003</v>
      </c>
      <c r="L7" s="91">
        <v>0.65769999999999995</v>
      </c>
      <c r="M7" s="91">
        <v>0.68440000000000001</v>
      </c>
    </row>
    <row r="8" spans="1:13" x14ac:dyDescent="0.2">
      <c r="A8" s="62">
        <v>5</v>
      </c>
      <c r="B8" s="101" t="s">
        <v>30</v>
      </c>
      <c r="C8" s="101" t="s">
        <v>30</v>
      </c>
      <c r="D8" s="91">
        <v>0.24</v>
      </c>
      <c r="E8" s="91">
        <v>0.33860000000000001</v>
      </c>
      <c r="F8" s="91">
        <v>0.38929999999999998</v>
      </c>
      <c r="G8" s="91">
        <v>0.42049999999999998</v>
      </c>
      <c r="H8" s="91">
        <v>0.5091</v>
      </c>
      <c r="I8" s="91">
        <v>0.55900000000000005</v>
      </c>
      <c r="J8" s="91">
        <v>0.59299999999999997</v>
      </c>
      <c r="K8" s="91">
        <v>0.61899999999999999</v>
      </c>
      <c r="L8" s="91">
        <v>0.66110000000000002</v>
      </c>
      <c r="M8" s="91">
        <v>0.68700000000000006</v>
      </c>
    </row>
    <row r="9" spans="1:13" x14ac:dyDescent="0.2">
      <c r="A9" s="63">
        <v>7</v>
      </c>
      <c r="B9" s="101" t="s">
        <v>30</v>
      </c>
      <c r="C9" s="101" t="s">
        <v>30</v>
      </c>
      <c r="D9" s="91">
        <v>0.31</v>
      </c>
      <c r="E9" s="91">
        <v>0.3569</v>
      </c>
      <c r="F9" s="91">
        <v>0.39860000000000001</v>
      </c>
      <c r="G9" s="91">
        <v>0.435</v>
      </c>
      <c r="H9" s="91">
        <v>0.52780000000000005</v>
      </c>
      <c r="I9" s="91">
        <v>0.57850000000000001</v>
      </c>
      <c r="J9" s="91">
        <v>0.61240000000000006</v>
      </c>
      <c r="K9" s="91">
        <v>0.6371</v>
      </c>
      <c r="L9" s="91">
        <v>0.67630000000000001</v>
      </c>
      <c r="M9" s="91">
        <v>0.7006</v>
      </c>
    </row>
    <row r="10" spans="1:13" x14ac:dyDescent="0.2">
      <c r="A10" s="64">
        <v>10</v>
      </c>
      <c r="B10" s="101" t="s">
        <v>30</v>
      </c>
      <c r="C10" s="101" t="s">
        <v>30</v>
      </c>
      <c r="D10" s="91">
        <v>0.40539999999999998</v>
      </c>
      <c r="E10" s="91">
        <v>0.40910000000000002</v>
      </c>
      <c r="F10" s="91">
        <v>0.4597</v>
      </c>
      <c r="G10" s="91">
        <v>0.49759999999999999</v>
      </c>
      <c r="H10" s="91">
        <v>0.5827</v>
      </c>
      <c r="I10" s="91">
        <v>0.62729999999999997</v>
      </c>
      <c r="J10" s="91">
        <v>0.65629999999999999</v>
      </c>
      <c r="K10" s="91">
        <v>0.67730000000000001</v>
      </c>
      <c r="L10" s="91">
        <v>0.71089999999999998</v>
      </c>
      <c r="M10" s="91">
        <v>0.73160000000000003</v>
      </c>
    </row>
    <row r="11" spans="1:13" x14ac:dyDescent="0.2">
      <c r="A11" s="65">
        <v>12</v>
      </c>
      <c r="B11" s="101" t="s">
        <v>30</v>
      </c>
      <c r="C11" s="101" t="s">
        <v>30</v>
      </c>
      <c r="D11" s="91">
        <v>0.46160000000000001</v>
      </c>
      <c r="E11" s="91">
        <v>0.46600000000000003</v>
      </c>
      <c r="F11" s="91">
        <v>0.51180000000000003</v>
      </c>
      <c r="G11" s="91">
        <v>0.54490000000000005</v>
      </c>
      <c r="H11" s="91">
        <v>0.62050000000000005</v>
      </c>
      <c r="I11" s="91">
        <v>0.66069999999999995</v>
      </c>
      <c r="J11" s="91">
        <v>0.68659999999999999</v>
      </c>
      <c r="K11" s="91">
        <v>0.70499999999999996</v>
      </c>
      <c r="L11" s="91">
        <v>0.73470000000000002</v>
      </c>
      <c r="M11" s="91">
        <v>0.75270000000000004</v>
      </c>
    </row>
    <row r="12" spans="1:13" x14ac:dyDescent="0.2">
      <c r="A12" s="66">
        <v>15</v>
      </c>
      <c r="B12" s="101" t="s">
        <v>30</v>
      </c>
      <c r="C12" s="101" t="s">
        <v>30</v>
      </c>
      <c r="D12" s="91">
        <v>0.59209999999999996</v>
      </c>
      <c r="E12" s="91">
        <v>0.55020000000000002</v>
      </c>
      <c r="F12" s="91">
        <v>0.58379999999999999</v>
      </c>
      <c r="G12" s="91">
        <v>0.6109</v>
      </c>
      <c r="H12" s="91">
        <v>0.6734</v>
      </c>
      <c r="I12" s="91">
        <v>0.70650000000000002</v>
      </c>
      <c r="J12" s="91">
        <v>0.72740000000000005</v>
      </c>
      <c r="K12" s="91">
        <v>0.7429</v>
      </c>
      <c r="L12" s="91">
        <v>0.76649999999999996</v>
      </c>
      <c r="M12" s="91">
        <v>0.78169999999999995</v>
      </c>
    </row>
    <row r="13" spans="1:13" x14ac:dyDescent="0.2">
      <c r="A13" s="67">
        <v>20</v>
      </c>
      <c r="B13" s="101" t="s">
        <v>30</v>
      </c>
      <c r="C13" s="91">
        <v>1.1107</v>
      </c>
      <c r="D13" s="91">
        <v>0.77059999999999995</v>
      </c>
      <c r="E13" s="91">
        <v>0.66900000000000004</v>
      </c>
      <c r="F13" s="91">
        <v>0.68579999999999997</v>
      </c>
      <c r="G13" s="91">
        <v>0.70289999999999997</v>
      </c>
      <c r="H13" s="91">
        <v>0.74580000000000002</v>
      </c>
      <c r="I13" s="91">
        <v>0.76910000000000001</v>
      </c>
      <c r="J13" s="91">
        <v>0.7843</v>
      </c>
      <c r="K13" s="91">
        <v>0.79520000000000002</v>
      </c>
      <c r="L13" s="91">
        <v>0.81169999999999998</v>
      </c>
      <c r="M13" s="91">
        <v>0.82250000000000001</v>
      </c>
    </row>
    <row r="14" spans="1:13" x14ac:dyDescent="0.2">
      <c r="A14" s="68">
        <v>25</v>
      </c>
      <c r="B14" s="91">
        <v>1.1848000000000001</v>
      </c>
      <c r="C14" s="91">
        <v>1.0190999999999999</v>
      </c>
      <c r="D14" s="91">
        <v>0.88260000000000005</v>
      </c>
      <c r="E14" s="91">
        <v>0.7621</v>
      </c>
      <c r="F14" s="91">
        <v>0.7661</v>
      </c>
      <c r="G14" s="91">
        <v>0.77580000000000005</v>
      </c>
      <c r="H14" s="91">
        <v>0.80420000000000003</v>
      </c>
      <c r="I14" s="91">
        <v>0.82030000000000003</v>
      </c>
      <c r="J14" s="91">
        <v>0.83079999999999998</v>
      </c>
      <c r="K14" s="91">
        <v>0.83860000000000001</v>
      </c>
      <c r="L14" s="91">
        <v>0.8498</v>
      </c>
      <c r="M14" s="91">
        <v>0.85699999999999998</v>
      </c>
    </row>
    <row r="15" spans="1:13" x14ac:dyDescent="0.2">
      <c r="A15" s="69">
        <v>30</v>
      </c>
      <c r="B15" s="91">
        <v>1.1164000000000001</v>
      </c>
      <c r="C15" s="91">
        <v>0.99329999999999996</v>
      </c>
      <c r="D15" s="91">
        <v>0.94879999999999998</v>
      </c>
      <c r="E15" s="91">
        <v>0.83509999999999995</v>
      </c>
      <c r="F15" s="91">
        <v>0.83040000000000003</v>
      </c>
      <c r="G15" s="91">
        <v>0.83460000000000001</v>
      </c>
      <c r="H15" s="91">
        <v>0.85189999999999999</v>
      </c>
      <c r="I15" s="91">
        <v>0.86240000000000006</v>
      </c>
      <c r="J15" s="91">
        <v>0.86929999999999996</v>
      </c>
      <c r="K15" s="91">
        <v>0.87460000000000004</v>
      </c>
      <c r="L15" s="91">
        <v>0.88170000000000004</v>
      </c>
      <c r="M15" s="91">
        <v>0.88729999999999998</v>
      </c>
    </row>
    <row r="16" spans="1:13" x14ac:dyDescent="0.2">
      <c r="A16" s="70">
        <v>35</v>
      </c>
      <c r="B16" s="91">
        <v>1.0659000000000001</v>
      </c>
      <c r="C16" s="91">
        <v>0.98250000000000004</v>
      </c>
      <c r="D16" s="91">
        <v>0.9859</v>
      </c>
      <c r="E16" s="91">
        <v>0.89249999999999996</v>
      </c>
      <c r="F16" s="91">
        <v>0.88249999999999995</v>
      </c>
      <c r="G16" s="91">
        <v>0.88290000000000002</v>
      </c>
      <c r="H16" s="91">
        <v>0.89139999999999997</v>
      </c>
      <c r="I16" s="91">
        <v>0.89749999999999996</v>
      </c>
      <c r="J16" s="91">
        <v>0.90159999999999996</v>
      </c>
      <c r="K16" s="91">
        <v>0.90469999999999995</v>
      </c>
      <c r="L16" s="91">
        <v>0.90910000000000002</v>
      </c>
      <c r="M16" s="91">
        <v>0.91239999999999999</v>
      </c>
    </row>
    <row r="17" spans="1:13" x14ac:dyDescent="0.2">
      <c r="A17" s="71">
        <v>40</v>
      </c>
      <c r="B17" s="91">
        <v>1.0343</v>
      </c>
      <c r="C17" s="91">
        <v>0.98119999999999996</v>
      </c>
      <c r="D17" s="91">
        <v>1.0055000000000001</v>
      </c>
      <c r="E17" s="91">
        <v>0.9375</v>
      </c>
      <c r="F17" s="91">
        <v>0.92520000000000002</v>
      </c>
      <c r="G17" s="91">
        <v>0.92290000000000005</v>
      </c>
      <c r="H17" s="91">
        <v>0.92479999999999996</v>
      </c>
      <c r="I17" s="91">
        <v>0.9274</v>
      </c>
      <c r="J17" s="91">
        <v>0.92930000000000001</v>
      </c>
      <c r="K17" s="91">
        <v>0.93100000000000005</v>
      </c>
      <c r="L17" s="91">
        <v>0.93200000000000005</v>
      </c>
      <c r="M17" s="91">
        <v>0.93379999999999996</v>
      </c>
    </row>
    <row r="18" spans="1:13" x14ac:dyDescent="0.2">
      <c r="A18" s="72">
        <v>45</v>
      </c>
      <c r="B18" s="91">
        <v>1.0165</v>
      </c>
      <c r="C18" s="91">
        <v>0.9829</v>
      </c>
      <c r="D18" s="91">
        <v>1.0128999999999999</v>
      </c>
      <c r="E18" s="91">
        <v>0.97170000000000001</v>
      </c>
      <c r="F18" s="91">
        <v>0.95979999999999999</v>
      </c>
      <c r="G18" s="91">
        <v>0.95579999999999998</v>
      </c>
      <c r="H18" s="91">
        <v>0.95289999999999997</v>
      </c>
      <c r="I18" s="91">
        <v>0.95269999999999999</v>
      </c>
      <c r="J18" s="91">
        <v>0.95269999999999999</v>
      </c>
      <c r="K18" s="91">
        <v>0.95289999999999997</v>
      </c>
      <c r="L18" s="91">
        <v>0.95220000000000005</v>
      </c>
      <c r="M18" s="91">
        <v>0.95289999999999997</v>
      </c>
    </row>
    <row r="19" spans="1:13" x14ac:dyDescent="0.2">
      <c r="A19" s="73">
        <v>50</v>
      </c>
      <c r="B19" s="91">
        <v>1.0092000000000001</v>
      </c>
      <c r="C19" s="91">
        <v>0.98560000000000003</v>
      </c>
      <c r="D19" s="91">
        <v>1.0044999999999999</v>
      </c>
      <c r="E19" s="91">
        <v>0.99660000000000004</v>
      </c>
      <c r="F19" s="91">
        <v>0.9869</v>
      </c>
      <c r="G19" s="91">
        <v>0.98270000000000002</v>
      </c>
      <c r="H19" s="91">
        <v>0.97629999999999995</v>
      </c>
      <c r="I19" s="91">
        <v>0.97399999999999998</v>
      </c>
      <c r="J19" s="91">
        <v>0.97219999999999995</v>
      </c>
      <c r="K19" s="91">
        <v>0.97150000000000003</v>
      </c>
      <c r="L19" s="91">
        <v>0.96889999999999998</v>
      </c>
      <c r="M19" s="91">
        <v>0.96870000000000001</v>
      </c>
    </row>
    <row r="20" spans="1:13" x14ac:dyDescent="0.2">
      <c r="A20" s="74">
        <v>55</v>
      </c>
      <c r="B20" s="91">
        <v>1.0044</v>
      </c>
      <c r="C20" s="91">
        <v>0.98860000000000003</v>
      </c>
      <c r="D20" s="91">
        <v>0.95950000000000002</v>
      </c>
      <c r="E20" s="91">
        <v>1.0138</v>
      </c>
      <c r="F20" s="91">
        <v>1.0072000000000001</v>
      </c>
      <c r="G20" s="91">
        <v>1.0033000000000001</v>
      </c>
      <c r="H20" s="91">
        <v>0.99529999999999996</v>
      </c>
      <c r="I20" s="91">
        <v>0.99139999999999995</v>
      </c>
      <c r="J20" s="91">
        <v>0.98870000000000002</v>
      </c>
      <c r="K20" s="91">
        <v>0.98699999999999999</v>
      </c>
      <c r="L20" s="91">
        <v>0.98329999999999995</v>
      </c>
      <c r="M20" s="91">
        <v>0.98209999999999997</v>
      </c>
    </row>
    <row r="21" spans="1:13" x14ac:dyDescent="0.2">
      <c r="A21" s="75">
        <v>60</v>
      </c>
      <c r="B21" s="91">
        <v>1.0023</v>
      </c>
      <c r="C21" s="91">
        <v>0.99139999999999995</v>
      </c>
      <c r="D21" s="91">
        <v>0.96730000000000005</v>
      </c>
      <c r="E21" s="91">
        <v>1.0247999999999999</v>
      </c>
      <c r="F21" s="91">
        <v>1.0218</v>
      </c>
      <c r="G21" s="91">
        <v>1.0187999999999999</v>
      </c>
      <c r="H21" s="91">
        <v>1.0102</v>
      </c>
      <c r="I21" s="91">
        <v>1.0052000000000001</v>
      </c>
      <c r="J21" s="91">
        <v>1.0017</v>
      </c>
      <c r="K21" s="91">
        <v>0.99950000000000006</v>
      </c>
      <c r="L21" s="91">
        <v>0.99480000000000002</v>
      </c>
      <c r="M21" s="91">
        <v>0.99260000000000004</v>
      </c>
    </row>
    <row r="22" spans="1:13" x14ac:dyDescent="0.2">
      <c r="A22" s="76">
        <v>65</v>
      </c>
      <c r="B22" s="91">
        <v>1.0008999999999999</v>
      </c>
      <c r="C22" s="91">
        <v>0.99399999999999999</v>
      </c>
      <c r="D22" s="91">
        <v>0.97819999999999996</v>
      </c>
      <c r="E22" s="91">
        <v>1.0295000000000001</v>
      </c>
      <c r="F22" s="91">
        <v>1.0310999999999999</v>
      </c>
      <c r="G22" s="91">
        <v>1.0291999999999999</v>
      </c>
      <c r="H22" s="91">
        <v>1.0210999999999999</v>
      </c>
      <c r="I22" s="91">
        <v>1.0157</v>
      </c>
      <c r="J22" s="91">
        <v>1.0117</v>
      </c>
      <c r="K22" s="91">
        <v>1.0089999999999999</v>
      </c>
      <c r="L22" s="91">
        <v>1.0035000000000001</v>
      </c>
      <c r="M22" s="91">
        <v>1.0013000000000001</v>
      </c>
    </row>
    <row r="23" spans="1:13" x14ac:dyDescent="0.2">
      <c r="A23" s="77">
        <v>70</v>
      </c>
      <c r="B23" s="91">
        <v>1.0005999999999999</v>
      </c>
      <c r="C23" s="91">
        <v>0.99609999999999999</v>
      </c>
      <c r="D23" s="91">
        <v>0.98670000000000002</v>
      </c>
      <c r="E23" s="91">
        <v>1.0224</v>
      </c>
      <c r="F23" s="91">
        <v>1.0351999999999999</v>
      </c>
      <c r="G23" s="91">
        <v>1.0350999999999999</v>
      </c>
      <c r="H23" s="91">
        <v>1.0282</v>
      </c>
      <c r="I23" s="91">
        <v>1.0227999999999999</v>
      </c>
      <c r="J23" s="91">
        <v>1.0185</v>
      </c>
      <c r="K23" s="91">
        <v>1.0157</v>
      </c>
      <c r="L23" s="91">
        <v>1.0099</v>
      </c>
      <c r="M23" s="91">
        <v>1.0062</v>
      </c>
    </row>
    <row r="24" spans="1:13" x14ac:dyDescent="0.2">
      <c r="A24" s="78">
        <v>73</v>
      </c>
      <c r="B24" s="91">
        <v>1.0004</v>
      </c>
      <c r="C24" s="91">
        <v>0.99709999999999999</v>
      </c>
      <c r="D24" s="91">
        <v>0.99060000000000004</v>
      </c>
      <c r="E24" s="91">
        <v>0.99160000000000004</v>
      </c>
      <c r="F24" s="91">
        <v>1.0346</v>
      </c>
      <c r="G24" s="91">
        <v>1.0364</v>
      </c>
      <c r="H24" s="91">
        <v>1.0307999999999999</v>
      </c>
      <c r="I24" s="91">
        <v>1.0256000000000001</v>
      </c>
      <c r="J24" s="91">
        <v>1.0214000000000001</v>
      </c>
      <c r="K24" s="91">
        <v>1.0185</v>
      </c>
      <c r="L24" s="91">
        <v>1.0125999999999999</v>
      </c>
      <c r="M24" s="91">
        <v>1.0096000000000001</v>
      </c>
    </row>
    <row r="25" spans="1:13" x14ac:dyDescent="0.2">
      <c r="A25" s="79">
        <v>75</v>
      </c>
      <c r="B25" s="91">
        <v>1.0003</v>
      </c>
      <c r="C25" s="91">
        <v>0.99780000000000002</v>
      </c>
      <c r="D25" s="91">
        <v>0.99280000000000002</v>
      </c>
      <c r="E25" s="91">
        <v>0.98960000000000004</v>
      </c>
      <c r="F25" s="91">
        <v>1.0310999999999999</v>
      </c>
      <c r="G25" s="91">
        <v>1.0359</v>
      </c>
      <c r="H25" s="91">
        <v>1.0317000000000001</v>
      </c>
      <c r="I25" s="91">
        <v>1.0266</v>
      </c>
      <c r="J25" s="91">
        <v>1.0226999999999999</v>
      </c>
      <c r="K25" s="91">
        <v>1.0197000000000001</v>
      </c>
      <c r="L25" s="91">
        <v>1.0139</v>
      </c>
      <c r="M25" s="91">
        <v>1.0104</v>
      </c>
    </row>
    <row r="26" spans="1:13" x14ac:dyDescent="0.2">
      <c r="A26" s="80">
        <v>78</v>
      </c>
      <c r="B26" s="91">
        <v>1.0002</v>
      </c>
      <c r="C26" s="91">
        <v>0.99850000000000005</v>
      </c>
      <c r="D26" s="91">
        <v>0.99539999999999995</v>
      </c>
      <c r="E26" s="91">
        <v>0.99280000000000002</v>
      </c>
      <c r="F26" s="91">
        <v>1.0081</v>
      </c>
      <c r="G26" s="91">
        <v>1.0317000000000001</v>
      </c>
      <c r="H26" s="91">
        <v>1.0318000000000001</v>
      </c>
      <c r="I26" s="91">
        <v>1.0273000000000001</v>
      </c>
      <c r="J26" s="91">
        <v>1.0235000000000001</v>
      </c>
      <c r="K26" s="91">
        <v>1.0206999999999999</v>
      </c>
      <c r="L26" s="91">
        <v>1.0152000000000001</v>
      </c>
      <c r="M26" s="91">
        <v>1.0116000000000001</v>
      </c>
    </row>
    <row r="27" spans="1:13" x14ac:dyDescent="0.2">
      <c r="A27" s="81">
        <v>80</v>
      </c>
      <c r="B27" s="91">
        <v>1.0001</v>
      </c>
      <c r="C27" s="91">
        <v>0.999</v>
      </c>
      <c r="D27" s="91">
        <v>0.99680000000000002</v>
      </c>
      <c r="E27" s="91">
        <v>0.99470000000000003</v>
      </c>
      <c r="F27" s="91">
        <v>0.99719999999999998</v>
      </c>
      <c r="G27" s="91">
        <v>1.0216000000000001</v>
      </c>
      <c r="H27" s="91">
        <v>1.0306</v>
      </c>
      <c r="I27" s="91">
        <v>1.0268999999999999</v>
      </c>
      <c r="J27" s="91">
        <v>1.0235000000000001</v>
      </c>
      <c r="K27" s="91">
        <v>1.0208999999999999</v>
      </c>
      <c r="L27" s="91">
        <v>1.0155000000000001</v>
      </c>
      <c r="M27" s="91">
        <v>1.0122</v>
      </c>
    </row>
    <row r="28" spans="1:13" x14ac:dyDescent="0.2">
      <c r="A28" s="82">
        <v>82</v>
      </c>
      <c r="B28" s="91">
        <v>1.0001</v>
      </c>
      <c r="C28" s="91">
        <v>0.99939999999999996</v>
      </c>
      <c r="D28" s="91">
        <v>0.99790000000000001</v>
      </c>
      <c r="E28" s="91">
        <v>0.99650000000000005</v>
      </c>
      <c r="F28" s="91">
        <v>0.99780000000000002</v>
      </c>
      <c r="G28" s="91">
        <v>1.0004</v>
      </c>
      <c r="H28" s="91">
        <v>1.0276000000000001</v>
      </c>
      <c r="I28" s="91">
        <v>1.0256000000000001</v>
      </c>
      <c r="J28" s="91">
        <v>1.0226</v>
      </c>
      <c r="K28" s="91">
        <v>1.0203</v>
      </c>
      <c r="L28" s="91">
        <v>1.0150999999999999</v>
      </c>
      <c r="M28" s="91">
        <v>1.0121</v>
      </c>
    </row>
    <row r="29" spans="1:13" x14ac:dyDescent="0.2">
      <c r="A29" s="83">
        <v>84</v>
      </c>
      <c r="B29" s="91">
        <v>1</v>
      </c>
      <c r="C29" s="91">
        <v>0.99970000000000003</v>
      </c>
      <c r="D29" s="91">
        <v>0.99880000000000002</v>
      </c>
      <c r="E29" s="91">
        <v>0.99790000000000001</v>
      </c>
      <c r="F29" s="91">
        <v>0.99850000000000005</v>
      </c>
      <c r="G29" s="91">
        <v>0.99939999999999996</v>
      </c>
      <c r="H29" s="91">
        <v>1.0204</v>
      </c>
      <c r="I29" s="91">
        <v>1.0225</v>
      </c>
      <c r="J29" s="91">
        <v>1.0206</v>
      </c>
      <c r="K29" s="91">
        <v>1.0187999999999999</v>
      </c>
      <c r="L29" s="91">
        <v>1.0145</v>
      </c>
      <c r="M29" s="91">
        <v>1.0116000000000001</v>
      </c>
    </row>
    <row r="30" spans="1:13" x14ac:dyDescent="0.2">
      <c r="A30" s="84">
        <v>85</v>
      </c>
      <c r="B30" s="91">
        <v>1</v>
      </c>
      <c r="C30" s="91">
        <v>0.99980000000000002</v>
      </c>
      <c r="D30" s="91">
        <v>0.99909999999999999</v>
      </c>
      <c r="E30" s="91">
        <v>0.99839999999999995</v>
      </c>
      <c r="F30" s="91">
        <v>0.99890000000000001</v>
      </c>
      <c r="G30" s="91">
        <v>0.99960000000000004</v>
      </c>
      <c r="H30" s="91">
        <v>1.012</v>
      </c>
      <c r="I30" s="91">
        <v>1.0196000000000001</v>
      </c>
      <c r="J30" s="91">
        <v>1.0187999999999999</v>
      </c>
      <c r="K30" s="91">
        <v>1.0176000000000001</v>
      </c>
      <c r="L30" s="91">
        <v>1.0138</v>
      </c>
      <c r="M30" s="91">
        <v>1.0107999999999999</v>
      </c>
    </row>
    <row r="31" spans="1:13" x14ac:dyDescent="0.2">
      <c r="A31" s="84">
        <v>86</v>
      </c>
      <c r="B31" s="91">
        <v>1</v>
      </c>
      <c r="C31" s="91">
        <v>0.99990000000000001</v>
      </c>
      <c r="D31" s="91">
        <v>0.99939999999999996</v>
      </c>
      <c r="E31" s="91">
        <v>0.99890000000000001</v>
      </c>
      <c r="F31" s="91">
        <v>0.99939999999999996</v>
      </c>
      <c r="G31" s="91">
        <v>0.99970000000000003</v>
      </c>
      <c r="H31" s="91">
        <v>1.0042</v>
      </c>
      <c r="I31" s="91">
        <v>1.0142</v>
      </c>
      <c r="J31" s="91">
        <v>1.0158</v>
      </c>
      <c r="K31" s="91">
        <v>1.0155000000000001</v>
      </c>
      <c r="L31" s="91">
        <v>1.0121</v>
      </c>
      <c r="M31" s="91">
        <v>1.0104</v>
      </c>
    </row>
    <row r="32" spans="1:13" x14ac:dyDescent="0.2">
      <c r="A32" s="84">
        <v>87</v>
      </c>
      <c r="B32" s="91">
        <v>1</v>
      </c>
      <c r="C32" s="91">
        <v>0.99990000000000001</v>
      </c>
      <c r="D32" s="91">
        <v>0.99970000000000003</v>
      </c>
      <c r="E32" s="91">
        <v>0.99929999999999997</v>
      </c>
      <c r="F32" s="91">
        <v>0.99970000000000003</v>
      </c>
      <c r="G32" s="91">
        <v>0.99980000000000002</v>
      </c>
      <c r="H32" s="91">
        <v>1.0009999999999999</v>
      </c>
      <c r="I32" s="91">
        <v>1.0051000000000001</v>
      </c>
      <c r="J32" s="91">
        <v>1.0101</v>
      </c>
      <c r="K32" s="91">
        <v>1.0119</v>
      </c>
      <c r="L32" s="91">
        <v>1.0099</v>
      </c>
      <c r="M32" s="91">
        <v>1.0086999999999999</v>
      </c>
    </row>
    <row r="33" spans="1:13" x14ac:dyDescent="0.2">
      <c r="A33" s="84">
        <v>88</v>
      </c>
      <c r="B33" s="91">
        <v>1</v>
      </c>
      <c r="C33" s="91">
        <v>1</v>
      </c>
      <c r="D33" s="91">
        <v>0.99990000000000001</v>
      </c>
      <c r="E33" s="91">
        <v>0.99960000000000004</v>
      </c>
      <c r="F33" s="91">
        <v>0.99990000000000001</v>
      </c>
      <c r="G33" s="91">
        <v>0.99990000000000001</v>
      </c>
      <c r="H33" s="91">
        <v>1.0002</v>
      </c>
      <c r="I33" s="91">
        <v>1.0009999999999999</v>
      </c>
      <c r="J33" s="91">
        <v>1.0023</v>
      </c>
      <c r="K33" s="91">
        <v>1.0046999999999999</v>
      </c>
      <c r="L33" s="91">
        <v>1.0063</v>
      </c>
      <c r="M33" s="91">
        <v>1.0062</v>
      </c>
    </row>
    <row r="34" spans="1:13" x14ac:dyDescent="0.2">
      <c r="A34" s="84">
        <v>89</v>
      </c>
      <c r="B34" s="91">
        <v>1</v>
      </c>
      <c r="C34" s="91">
        <v>1</v>
      </c>
      <c r="D34" s="91">
        <v>0.99990000000000001</v>
      </c>
      <c r="E34" s="91">
        <v>0.99990000000000001</v>
      </c>
      <c r="F34" s="91">
        <v>1</v>
      </c>
      <c r="G34" s="91">
        <v>1.0001</v>
      </c>
      <c r="H34" s="91">
        <v>1</v>
      </c>
      <c r="I34" s="91">
        <v>1.0002</v>
      </c>
      <c r="J34" s="91">
        <v>1.0003</v>
      </c>
      <c r="K34" s="91">
        <v>1.0007999999999999</v>
      </c>
      <c r="L34" s="91">
        <v>1.0013000000000001</v>
      </c>
      <c r="M34" s="91">
        <v>1.0017</v>
      </c>
    </row>
    <row r="35" spans="1:13" x14ac:dyDescent="0.2">
      <c r="A35" s="84">
        <v>90</v>
      </c>
      <c r="B35" s="91">
        <v>1</v>
      </c>
      <c r="C35" s="91">
        <v>1</v>
      </c>
      <c r="D35" s="91">
        <v>1</v>
      </c>
      <c r="E35" s="91">
        <v>1</v>
      </c>
      <c r="F35" s="91">
        <v>1</v>
      </c>
      <c r="G35" s="91">
        <v>1</v>
      </c>
      <c r="H35" s="91">
        <v>1</v>
      </c>
      <c r="I35" s="91">
        <v>1</v>
      </c>
      <c r="J35" s="91">
        <v>1</v>
      </c>
      <c r="K35" s="91">
        <v>1</v>
      </c>
      <c r="L35" s="91">
        <v>1</v>
      </c>
      <c r="M35" s="91">
        <v>1</v>
      </c>
    </row>
    <row r="36" spans="1:13" ht="15" x14ac:dyDescent="0.25">
      <c r="A36" s="92" t="s">
        <v>27</v>
      </c>
      <c r="B36" s="102">
        <v>1.2636000000000001</v>
      </c>
      <c r="C36" s="102">
        <v>1.3108</v>
      </c>
      <c r="D36" s="102">
        <v>1.0914999999999999</v>
      </c>
      <c r="E36" s="102">
        <v>0.97729999999999995</v>
      </c>
      <c r="F36" s="102">
        <v>0.96319999999999995</v>
      </c>
      <c r="G36" s="102">
        <v>0.96009999999999995</v>
      </c>
      <c r="H36" s="102">
        <v>0.9597</v>
      </c>
      <c r="I36" s="102">
        <v>0.96060000000000001</v>
      </c>
      <c r="J36" s="102">
        <v>0.96089999999999998</v>
      </c>
      <c r="K36" s="102">
        <v>0.96150000000000002</v>
      </c>
      <c r="L36" s="102">
        <v>0.96120000000000005</v>
      </c>
      <c r="M36" s="102">
        <v>0.96160000000000001</v>
      </c>
    </row>
    <row r="38" spans="1:13" x14ac:dyDescent="0.2">
      <c r="A38" s="114" t="s">
        <v>28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x14ac:dyDescent="0.2">
      <c r="B39" s="114" t="s">
        <v>25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x14ac:dyDescent="0.2">
      <c r="A40" s="85" t="s">
        <v>26</v>
      </c>
      <c r="B40" s="85">
        <v>0.1</v>
      </c>
      <c r="C40" s="85">
        <v>0.15</v>
      </c>
      <c r="D40" s="85">
        <v>0.25</v>
      </c>
      <c r="E40" s="85">
        <v>0.5</v>
      </c>
      <c r="F40" s="85">
        <v>0.75</v>
      </c>
      <c r="G40" s="85">
        <v>1</v>
      </c>
      <c r="H40" s="85">
        <v>2</v>
      </c>
      <c r="I40" s="85">
        <v>3</v>
      </c>
      <c r="J40" s="85">
        <v>4</v>
      </c>
      <c r="K40" s="85">
        <v>5</v>
      </c>
      <c r="L40" s="85">
        <v>7.5</v>
      </c>
      <c r="M40" s="86">
        <v>10</v>
      </c>
    </row>
    <row r="41" spans="1:13" x14ac:dyDescent="0.2">
      <c r="A41" s="84">
        <v>0</v>
      </c>
      <c r="B41" s="89" t="s">
        <v>30</v>
      </c>
      <c r="C41" s="89" t="s">
        <v>30</v>
      </c>
      <c r="D41" s="89">
        <v>8.9999999999999998E-4</v>
      </c>
      <c r="E41" s="89">
        <v>1.8E-3</v>
      </c>
      <c r="F41" s="89">
        <v>2.5999999999999999E-3</v>
      </c>
      <c r="G41" s="89">
        <v>3.3E-3</v>
      </c>
      <c r="H41" s="89">
        <v>1.4E-3</v>
      </c>
      <c r="I41" s="89">
        <v>2.0999999999999999E-3</v>
      </c>
      <c r="J41" s="89">
        <v>3.0999999999999999E-3</v>
      </c>
      <c r="K41" s="89">
        <v>4.3E-3</v>
      </c>
      <c r="L41" s="89">
        <v>4.3E-3</v>
      </c>
      <c r="M41" s="89">
        <v>8.0000000000000002E-3</v>
      </c>
    </row>
    <row r="42" spans="1:13" x14ac:dyDescent="0.2">
      <c r="A42" s="84">
        <v>1</v>
      </c>
      <c r="B42" s="89" t="s">
        <v>30</v>
      </c>
      <c r="C42" s="89" t="s">
        <v>30</v>
      </c>
      <c r="D42" s="89">
        <v>8.0000000000000004E-4</v>
      </c>
      <c r="E42" s="89">
        <v>8.0000000000000004E-4</v>
      </c>
      <c r="F42" s="89">
        <v>1E-3</v>
      </c>
      <c r="G42" s="89">
        <v>1E-3</v>
      </c>
      <c r="H42" s="89">
        <v>6.9999999999999999E-4</v>
      </c>
      <c r="I42" s="89">
        <v>8.0000000000000004E-4</v>
      </c>
      <c r="J42" s="89">
        <v>1.1000000000000001E-3</v>
      </c>
      <c r="K42" s="89">
        <v>1.2999999999999999E-3</v>
      </c>
      <c r="L42" s="89">
        <v>1.6999999999999999E-3</v>
      </c>
      <c r="M42" s="89">
        <v>2.5000000000000001E-3</v>
      </c>
    </row>
    <row r="43" spans="1:13" x14ac:dyDescent="0.2">
      <c r="A43" s="84">
        <v>2</v>
      </c>
      <c r="B43" s="89" t="s">
        <v>30</v>
      </c>
      <c r="C43" s="89" t="s">
        <v>30</v>
      </c>
      <c r="D43" s="89">
        <v>4.0000000000000002E-4</v>
      </c>
      <c r="E43" s="89">
        <v>5.9999999999999995E-4</v>
      </c>
      <c r="F43" s="89">
        <v>5.9999999999999995E-4</v>
      </c>
      <c r="G43" s="89">
        <v>6.9999999999999999E-4</v>
      </c>
      <c r="H43" s="89">
        <v>5.0000000000000001E-4</v>
      </c>
      <c r="I43" s="89">
        <v>5.9999999999999995E-4</v>
      </c>
      <c r="J43" s="89">
        <v>6.9999999999999999E-4</v>
      </c>
      <c r="K43" s="89">
        <v>8.9999999999999998E-4</v>
      </c>
      <c r="L43" s="89">
        <v>1.1000000000000001E-3</v>
      </c>
      <c r="M43" s="89">
        <v>1.8E-3</v>
      </c>
    </row>
    <row r="44" spans="1:13" x14ac:dyDescent="0.2">
      <c r="A44" s="84">
        <v>3</v>
      </c>
      <c r="B44" s="89" t="s">
        <v>30</v>
      </c>
      <c r="C44" s="89" t="s">
        <v>30</v>
      </c>
      <c r="D44" s="89">
        <v>2.9999999999999997E-4</v>
      </c>
      <c r="E44" s="89">
        <v>4.0000000000000002E-4</v>
      </c>
      <c r="F44" s="89">
        <v>5.0000000000000001E-4</v>
      </c>
      <c r="G44" s="89">
        <v>5.0000000000000001E-4</v>
      </c>
      <c r="H44" s="89">
        <v>4.0000000000000002E-4</v>
      </c>
      <c r="I44" s="89">
        <v>5.0000000000000001E-4</v>
      </c>
      <c r="J44" s="89">
        <v>5.9999999999999995E-4</v>
      </c>
      <c r="K44" s="89">
        <v>8.0000000000000004E-4</v>
      </c>
      <c r="L44" s="89">
        <v>8.9999999999999998E-4</v>
      </c>
      <c r="M44" s="89">
        <v>1.5E-3</v>
      </c>
    </row>
    <row r="45" spans="1:13" x14ac:dyDescent="0.2">
      <c r="A45" s="84">
        <v>5</v>
      </c>
      <c r="B45" s="89" t="s">
        <v>30</v>
      </c>
      <c r="C45" s="89" t="s">
        <v>30</v>
      </c>
      <c r="D45" s="89">
        <v>2.0000000000000001E-4</v>
      </c>
      <c r="E45" s="89">
        <v>2.9999999999999997E-4</v>
      </c>
      <c r="F45" s="89">
        <v>2.9999999999999997E-4</v>
      </c>
      <c r="G45" s="89">
        <v>4.0000000000000002E-4</v>
      </c>
      <c r="H45" s="89">
        <v>2.9999999999999997E-4</v>
      </c>
      <c r="I45" s="89">
        <v>4.0000000000000002E-4</v>
      </c>
      <c r="J45" s="89">
        <v>5.0000000000000001E-4</v>
      </c>
      <c r="K45" s="89">
        <v>5.9999999999999995E-4</v>
      </c>
      <c r="L45" s="89">
        <v>6.9999999999999999E-4</v>
      </c>
      <c r="M45" s="89">
        <v>1.1999999999999999E-3</v>
      </c>
    </row>
    <row r="46" spans="1:13" x14ac:dyDescent="0.2">
      <c r="A46" s="84">
        <v>7</v>
      </c>
      <c r="B46" s="89" t="s">
        <v>30</v>
      </c>
      <c r="C46" s="89" t="s">
        <v>30</v>
      </c>
      <c r="D46" s="89">
        <v>2.0000000000000001E-4</v>
      </c>
      <c r="E46" s="89">
        <v>2.0000000000000001E-4</v>
      </c>
      <c r="F46" s="89">
        <v>2.9999999999999997E-4</v>
      </c>
      <c r="G46" s="89">
        <v>2.9999999999999997E-4</v>
      </c>
      <c r="H46" s="89">
        <v>2.0000000000000001E-4</v>
      </c>
      <c r="I46" s="89">
        <v>2.9999999999999997E-4</v>
      </c>
      <c r="J46" s="89">
        <v>4.0000000000000002E-4</v>
      </c>
      <c r="K46" s="89">
        <v>5.0000000000000001E-4</v>
      </c>
      <c r="L46" s="89">
        <v>5.9999999999999995E-4</v>
      </c>
      <c r="M46" s="89">
        <v>1E-3</v>
      </c>
    </row>
    <row r="47" spans="1:13" x14ac:dyDescent="0.2">
      <c r="A47" s="84">
        <v>10</v>
      </c>
      <c r="B47" s="89" t="s">
        <v>30</v>
      </c>
      <c r="C47" s="89" t="s">
        <v>30</v>
      </c>
      <c r="D47" s="89">
        <v>1E-4</v>
      </c>
      <c r="E47" s="89">
        <v>2.0000000000000001E-4</v>
      </c>
      <c r="F47" s="89">
        <v>2.0000000000000001E-4</v>
      </c>
      <c r="G47" s="89">
        <v>2.9999999999999997E-4</v>
      </c>
      <c r="H47" s="89">
        <v>2.0000000000000001E-4</v>
      </c>
      <c r="I47" s="89">
        <v>2.9999999999999997E-4</v>
      </c>
      <c r="J47" s="89">
        <v>2.9999999999999997E-4</v>
      </c>
      <c r="K47" s="89">
        <v>4.0000000000000002E-4</v>
      </c>
      <c r="L47" s="89">
        <v>5.0000000000000001E-4</v>
      </c>
      <c r="M47" s="89">
        <v>8.0000000000000004E-4</v>
      </c>
    </row>
    <row r="48" spans="1:13" x14ac:dyDescent="0.2">
      <c r="A48" s="84">
        <v>12</v>
      </c>
      <c r="B48" s="89" t="s">
        <v>30</v>
      </c>
      <c r="C48" s="89" t="s">
        <v>30</v>
      </c>
      <c r="D48" s="89">
        <v>1E-4</v>
      </c>
      <c r="E48" s="89">
        <v>2.0000000000000001E-4</v>
      </c>
      <c r="F48" s="89">
        <v>2.0000000000000001E-4</v>
      </c>
      <c r="G48" s="89">
        <v>2.0000000000000001E-4</v>
      </c>
      <c r="H48" s="89">
        <v>2.0000000000000001E-4</v>
      </c>
      <c r="I48" s="89">
        <v>2.0000000000000001E-4</v>
      </c>
      <c r="J48" s="89">
        <v>2.9999999999999997E-4</v>
      </c>
      <c r="K48" s="89">
        <v>4.0000000000000002E-4</v>
      </c>
      <c r="L48" s="89">
        <v>5.0000000000000001E-4</v>
      </c>
      <c r="M48" s="89">
        <v>8.0000000000000004E-4</v>
      </c>
    </row>
    <row r="49" spans="1:13" x14ac:dyDescent="0.2">
      <c r="A49" s="84">
        <v>15</v>
      </c>
      <c r="B49" s="89" t="s">
        <v>30</v>
      </c>
      <c r="C49" s="89" t="s">
        <v>30</v>
      </c>
      <c r="D49" s="89">
        <v>1E-4</v>
      </c>
      <c r="E49" s="89">
        <v>1E-4</v>
      </c>
      <c r="F49" s="89">
        <v>2.0000000000000001E-4</v>
      </c>
      <c r="G49" s="89">
        <v>2.0000000000000001E-4</v>
      </c>
      <c r="H49" s="89">
        <v>1E-4</v>
      </c>
      <c r="I49" s="89">
        <v>2.0000000000000001E-4</v>
      </c>
      <c r="J49" s="89">
        <v>2.9999999999999997E-4</v>
      </c>
      <c r="K49" s="89">
        <v>2.9999999999999997E-4</v>
      </c>
      <c r="L49" s="89">
        <v>4.0000000000000002E-4</v>
      </c>
      <c r="M49" s="89">
        <v>6.9999999999999999E-4</v>
      </c>
    </row>
    <row r="50" spans="1:13" x14ac:dyDescent="0.2">
      <c r="A50" s="84">
        <v>20</v>
      </c>
      <c r="B50" s="89" t="s">
        <v>30</v>
      </c>
      <c r="C50" s="89">
        <v>1E-4</v>
      </c>
      <c r="D50" s="89">
        <v>1E-4</v>
      </c>
      <c r="E50" s="89">
        <v>1E-4</v>
      </c>
      <c r="F50" s="89">
        <v>1E-4</v>
      </c>
      <c r="G50" s="89">
        <v>2.0000000000000001E-4</v>
      </c>
      <c r="H50" s="89">
        <v>1E-4</v>
      </c>
      <c r="I50" s="89">
        <v>2.0000000000000001E-4</v>
      </c>
      <c r="J50" s="89">
        <v>2.0000000000000001E-4</v>
      </c>
      <c r="K50" s="89">
        <v>2.9999999999999997E-4</v>
      </c>
      <c r="L50" s="89">
        <v>4.0000000000000002E-4</v>
      </c>
      <c r="M50" s="89">
        <v>5.9999999999999995E-4</v>
      </c>
    </row>
    <row r="51" spans="1:13" x14ac:dyDescent="0.2">
      <c r="A51" s="84">
        <v>25</v>
      </c>
      <c r="B51" s="89">
        <v>1.1999999999999999E-3</v>
      </c>
      <c r="C51" s="89">
        <v>1E-4</v>
      </c>
      <c r="D51" s="89">
        <v>1E-4</v>
      </c>
      <c r="E51" s="89">
        <v>1E-4</v>
      </c>
      <c r="F51" s="89">
        <v>1E-4</v>
      </c>
      <c r="G51" s="89">
        <v>2.0000000000000001E-4</v>
      </c>
      <c r="H51" s="89">
        <v>1E-4</v>
      </c>
      <c r="I51" s="89">
        <v>2.0000000000000001E-4</v>
      </c>
      <c r="J51" s="89">
        <v>2.0000000000000001E-4</v>
      </c>
      <c r="K51" s="89">
        <v>2.9999999999999997E-4</v>
      </c>
      <c r="L51" s="89">
        <v>2.9999999999999997E-4</v>
      </c>
      <c r="M51" s="89">
        <v>5.9999999999999995E-4</v>
      </c>
    </row>
    <row r="52" spans="1:13" x14ac:dyDescent="0.2">
      <c r="A52" s="84">
        <v>30</v>
      </c>
      <c r="B52" s="89">
        <v>1E-4</v>
      </c>
      <c r="C52" s="89">
        <v>1E-4</v>
      </c>
      <c r="D52" s="89">
        <v>1E-4</v>
      </c>
      <c r="E52" s="89">
        <v>1E-4</v>
      </c>
      <c r="F52" s="89">
        <v>1E-4</v>
      </c>
      <c r="G52" s="89">
        <v>1E-4</v>
      </c>
      <c r="H52" s="89">
        <v>1E-4</v>
      </c>
      <c r="I52" s="89">
        <v>2.0000000000000001E-4</v>
      </c>
      <c r="J52" s="89">
        <v>2.0000000000000001E-4</v>
      </c>
      <c r="K52" s="89">
        <v>2.9999999999999997E-4</v>
      </c>
      <c r="L52" s="89">
        <v>2.9999999999999997E-4</v>
      </c>
      <c r="M52" s="89">
        <v>5.0000000000000001E-4</v>
      </c>
    </row>
    <row r="53" spans="1:13" x14ac:dyDescent="0.2">
      <c r="A53" s="84">
        <v>35</v>
      </c>
      <c r="B53" s="89">
        <v>1E-4</v>
      </c>
      <c r="C53" s="89">
        <v>1E-4</v>
      </c>
      <c r="D53" s="89">
        <v>1E-4</v>
      </c>
      <c r="E53" s="89">
        <v>1E-4</v>
      </c>
      <c r="F53" s="89">
        <v>1E-4</v>
      </c>
      <c r="G53" s="89">
        <v>1E-4</v>
      </c>
      <c r="H53" s="89">
        <v>1E-4</v>
      </c>
      <c r="I53" s="89">
        <v>1E-4</v>
      </c>
      <c r="J53" s="89">
        <v>2.0000000000000001E-4</v>
      </c>
      <c r="K53" s="89">
        <v>2.9999999999999997E-4</v>
      </c>
      <c r="L53" s="89">
        <v>2.9999999999999997E-4</v>
      </c>
      <c r="M53" s="89">
        <v>5.0000000000000001E-4</v>
      </c>
    </row>
    <row r="54" spans="1:13" x14ac:dyDescent="0.2">
      <c r="A54" s="84">
        <v>40</v>
      </c>
      <c r="B54" s="89">
        <v>1E-4</v>
      </c>
      <c r="C54" s="89">
        <v>0</v>
      </c>
      <c r="D54" s="89">
        <v>1E-4</v>
      </c>
      <c r="E54" s="89">
        <v>1E-4</v>
      </c>
      <c r="F54" s="89">
        <v>1E-4</v>
      </c>
      <c r="G54" s="89">
        <v>1E-4</v>
      </c>
      <c r="H54" s="89">
        <v>1E-4</v>
      </c>
      <c r="I54" s="89">
        <v>1E-4</v>
      </c>
      <c r="J54" s="89">
        <v>2.0000000000000001E-4</v>
      </c>
      <c r="K54" s="89">
        <v>2.0000000000000001E-4</v>
      </c>
      <c r="L54" s="89">
        <v>2.9999999999999997E-4</v>
      </c>
      <c r="M54" s="89">
        <v>5.0000000000000001E-4</v>
      </c>
    </row>
    <row r="55" spans="1:13" x14ac:dyDescent="0.2">
      <c r="A55" s="84">
        <v>45</v>
      </c>
      <c r="B55" s="89">
        <v>0</v>
      </c>
      <c r="C55" s="89">
        <v>0</v>
      </c>
      <c r="D55" s="89">
        <v>1E-4</v>
      </c>
      <c r="E55" s="89">
        <v>1E-4</v>
      </c>
      <c r="F55" s="89">
        <v>1E-4</v>
      </c>
      <c r="G55" s="89">
        <v>1E-4</v>
      </c>
      <c r="H55" s="89">
        <v>1E-4</v>
      </c>
      <c r="I55" s="89">
        <v>1E-4</v>
      </c>
      <c r="J55" s="89">
        <v>2.0000000000000001E-4</v>
      </c>
      <c r="K55" s="89">
        <v>2.0000000000000001E-4</v>
      </c>
      <c r="L55" s="89">
        <v>2.9999999999999997E-4</v>
      </c>
      <c r="M55" s="89">
        <v>5.0000000000000001E-4</v>
      </c>
    </row>
    <row r="56" spans="1:13" x14ac:dyDescent="0.2">
      <c r="A56" s="84">
        <v>50</v>
      </c>
      <c r="B56" s="89">
        <v>0</v>
      </c>
      <c r="C56" s="89">
        <v>0</v>
      </c>
      <c r="D56" s="89">
        <v>1E-4</v>
      </c>
      <c r="E56" s="89">
        <v>1E-4</v>
      </c>
      <c r="F56" s="89">
        <v>1E-4</v>
      </c>
      <c r="G56" s="89">
        <v>1E-4</v>
      </c>
      <c r="H56" s="89">
        <v>1E-4</v>
      </c>
      <c r="I56" s="89">
        <v>1E-4</v>
      </c>
      <c r="J56" s="89">
        <v>2.0000000000000001E-4</v>
      </c>
      <c r="K56" s="89">
        <v>2.0000000000000001E-4</v>
      </c>
      <c r="L56" s="89">
        <v>2.9999999999999997E-4</v>
      </c>
      <c r="M56" s="89">
        <v>5.0000000000000001E-4</v>
      </c>
    </row>
    <row r="57" spans="1:13" x14ac:dyDescent="0.2">
      <c r="A57" s="84">
        <v>55</v>
      </c>
      <c r="B57" s="89">
        <v>0</v>
      </c>
      <c r="C57" s="89">
        <v>0</v>
      </c>
      <c r="D57" s="89">
        <v>1E-4</v>
      </c>
      <c r="E57" s="89">
        <v>1E-4</v>
      </c>
      <c r="F57" s="89">
        <v>1E-4</v>
      </c>
      <c r="G57" s="89">
        <v>1E-4</v>
      </c>
      <c r="H57" s="89">
        <v>1E-4</v>
      </c>
      <c r="I57" s="89">
        <v>1E-4</v>
      </c>
      <c r="J57" s="89">
        <v>2.0000000000000001E-4</v>
      </c>
      <c r="K57" s="89">
        <v>2.0000000000000001E-4</v>
      </c>
      <c r="L57" s="89">
        <v>2.9999999999999997E-4</v>
      </c>
      <c r="M57" s="89">
        <v>5.0000000000000001E-4</v>
      </c>
    </row>
    <row r="58" spans="1:13" x14ac:dyDescent="0.2">
      <c r="A58" s="84">
        <v>60</v>
      </c>
      <c r="B58" s="89">
        <v>0</v>
      </c>
      <c r="C58" s="89">
        <v>0</v>
      </c>
      <c r="D58" s="89">
        <v>1E-4</v>
      </c>
      <c r="E58" s="89">
        <v>1E-4</v>
      </c>
      <c r="F58" s="89">
        <v>1E-4</v>
      </c>
      <c r="G58" s="89">
        <v>1E-4</v>
      </c>
      <c r="H58" s="89">
        <v>1E-4</v>
      </c>
      <c r="I58" s="89">
        <v>1E-4</v>
      </c>
      <c r="J58" s="89">
        <v>2.0000000000000001E-4</v>
      </c>
      <c r="K58" s="89">
        <v>2.0000000000000001E-4</v>
      </c>
      <c r="L58" s="89">
        <v>2.9999999999999997E-4</v>
      </c>
      <c r="M58" s="89">
        <v>5.0000000000000001E-4</v>
      </c>
    </row>
    <row r="59" spans="1:13" x14ac:dyDescent="0.2">
      <c r="A59" s="84">
        <v>65</v>
      </c>
      <c r="B59" s="89">
        <v>0</v>
      </c>
      <c r="C59" s="89">
        <v>0</v>
      </c>
      <c r="D59" s="89">
        <v>1E-4</v>
      </c>
      <c r="E59" s="89">
        <v>1E-4</v>
      </c>
      <c r="F59" s="89">
        <v>1E-4</v>
      </c>
      <c r="G59" s="89">
        <v>1E-4</v>
      </c>
      <c r="H59" s="89">
        <v>1E-4</v>
      </c>
      <c r="I59" s="89">
        <v>1E-4</v>
      </c>
      <c r="J59" s="89">
        <v>2.0000000000000001E-4</v>
      </c>
      <c r="K59" s="89">
        <v>2.0000000000000001E-4</v>
      </c>
      <c r="L59" s="89">
        <v>2.9999999999999997E-4</v>
      </c>
      <c r="M59" s="89">
        <v>5.0000000000000001E-4</v>
      </c>
    </row>
    <row r="60" spans="1:13" x14ac:dyDescent="0.2">
      <c r="A60" s="84">
        <v>70</v>
      </c>
      <c r="B60" s="89">
        <v>0</v>
      </c>
      <c r="C60" s="89">
        <v>0</v>
      </c>
      <c r="D60" s="89">
        <v>1E-4</v>
      </c>
      <c r="E60" s="89">
        <v>1E-4</v>
      </c>
      <c r="F60" s="89">
        <v>1E-4</v>
      </c>
      <c r="G60" s="89">
        <v>1E-4</v>
      </c>
      <c r="H60" s="89">
        <v>1E-4</v>
      </c>
      <c r="I60" s="89">
        <v>1E-4</v>
      </c>
      <c r="J60" s="89">
        <v>2.0000000000000001E-4</v>
      </c>
      <c r="K60" s="89">
        <v>2.0000000000000001E-4</v>
      </c>
      <c r="L60" s="89">
        <v>2.9999999999999997E-4</v>
      </c>
      <c r="M60" s="89">
        <v>5.0000000000000001E-4</v>
      </c>
    </row>
    <row r="61" spans="1:13" x14ac:dyDescent="0.2">
      <c r="A61" s="84">
        <v>73</v>
      </c>
      <c r="B61" s="89">
        <v>0</v>
      </c>
      <c r="C61" s="89">
        <v>0</v>
      </c>
      <c r="D61" s="89">
        <v>1E-4</v>
      </c>
      <c r="E61" s="89">
        <v>1E-4</v>
      </c>
      <c r="F61" s="89">
        <v>1E-4</v>
      </c>
      <c r="G61" s="89">
        <v>1E-4</v>
      </c>
      <c r="H61" s="89">
        <v>1E-4</v>
      </c>
      <c r="I61" s="89">
        <v>1E-4</v>
      </c>
      <c r="J61" s="89">
        <v>2.0000000000000001E-4</v>
      </c>
      <c r="K61" s="89">
        <v>2.0000000000000001E-4</v>
      </c>
      <c r="L61" s="89">
        <v>2.9999999999999997E-4</v>
      </c>
      <c r="M61" s="89">
        <v>5.0000000000000001E-4</v>
      </c>
    </row>
    <row r="62" spans="1:13" x14ac:dyDescent="0.2">
      <c r="A62" s="84">
        <v>75</v>
      </c>
      <c r="B62" s="89">
        <v>0</v>
      </c>
      <c r="C62" s="89">
        <v>0</v>
      </c>
      <c r="D62" s="89">
        <v>1E-4</v>
      </c>
      <c r="E62" s="89">
        <v>1E-4</v>
      </c>
      <c r="F62" s="89">
        <v>1E-4</v>
      </c>
      <c r="G62" s="89">
        <v>1E-4</v>
      </c>
      <c r="H62" s="89">
        <v>1E-4</v>
      </c>
      <c r="I62" s="89">
        <v>1E-4</v>
      </c>
      <c r="J62" s="89">
        <v>2.0000000000000001E-4</v>
      </c>
      <c r="K62" s="89">
        <v>2.0000000000000001E-4</v>
      </c>
      <c r="L62" s="89">
        <v>2.9999999999999997E-4</v>
      </c>
      <c r="M62" s="89">
        <v>5.0000000000000001E-4</v>
      </c>
    </row>
    <row r="63" spans="1:13" x14ac:dyDescent="0.2">
      <c r="A63" s="84">
        <v>78</v>
      </c>
      <c r="B63" s="89">
        <v>0</v>
      </c>
      <c r="C63" s="89">
        <v>0</v>
      </c>
      <c r="D63" s="89">
        <v>1E-4</v>
      </c>
      <c r="E63" s="89">
        <v>1E-4</v>
      </c>
      <c r="F63" s="89">
        <v>1E-4</v>
      </c>
      <c r="G63" s="89">
        <v>1E-4</v>
      </c>
      <c r="H63" s="89">
        <v>1E-4</v>
      </c>
      <c r="I63" s="89">
        <v>1E-4</v>
      </c>
      <c r="J63" s="89">
        <v>2.0000000000000001E-4</v>
      </c>
      <c r="K63" s="89">
        <v>2.0000000000000001E-4</v>
      </c>
      <c r="L63" s="89">
        <v>2.9999999999999997E-4</v>
      </c>
      <c r="M63" s="89">
        <v>5.0000000000000001E-4</v>
      </c>
    </row>
    <row r="64" spans="1:13" x14ac:dyDescent="0.2">
      <c r="A64" s="84">
        <v>80</v>
      </c>
      <c r="B64" s="89">
        <v>0</v>
      </c>
      <c r="C64" s="89">
        <v>0</v>
      </c>
      <c r="D64" s="89">
        <v>1E-4</v>
      </c>
      <c r="E64" s="89">
        <v>1E-4</v>
      </c>
      <c r="F64" s="89">
        <v>1E-4</v>
      </c>
      <c r="G64" s="89">
        <v>1E-4</v>
      </c>
      <c r="H64" s="89">
        <v>1E-4</v>
      </c>
      <c r="I64" s="89">
        <v>1E-4</v>
      </c>
      <c r="J64" s="89">
        <v>2.0000000000000001E-4</v>
      </c>
      <c r="K64" s="89">
        <v>2.0000000000000001E-4</v>
      </c>
      <c r="L64" s="89">
        <v>2.9999999999999997E-4</v>
      </c>
      <c r="M64" s="89">
        <v>5.0000000000000001E-4</v>
      </c>
    </row>
    <row r="65" spans="1:13" x14ac:dyDescent="0.2">
      <c r="A65" s="84">
        <v>82</v>
      </c>
      <c r="B65" s="89">
        <v>0</v>
      </c>
      <c r="C65" s="89">
        <v>0</v>
      </c>
      <c r="D65" s="89">
        <v>1E-4</v>
      </c>
      <c r="E65" s="89">
        <v>1E-4</v>
      </c>
      <c r="F65" s="89">
        <v>1E-4</v>
      </c>
      <c r="G65" s="89">
        <v>1E-4</v>
      </c>
      <c r="H65" s="89">
        <v>1E-4</v>
      </c>
      <c r="I65" s="89">
        <v>1E-4</v>
      </c>
      <c r="J65" s="89">
        <v>2.0000000000000001E-4</v>
      </c>
      <c r="K65" s="89">
        <v>2.0000000000000001E-4</v>
      </c>
      <c r="L65" s="89">
        <v>2.9999999999999997E-4</v>
      </c>
      <c r="M65" s="89">
        <v>5.0000000000000001E-4</v>
      </c>
    </row>
    <row r="66" spans="1:13" x14ac:dyDescent="0.2">
      <c r="A66" s="84">
        <v>84</v>
      </c>
      <c r="B66" s="89">
        <v>0</v>
      </c>
      <c r="C66" s="89">
        <v>0</v>
      </c>
      <c r="D66" s="89">
        <v>1E-4</v>
      </c>
      <c r="E66" s="89">
        <v>1E-4</v>
      </c>
      <c r="F66" s="89">
        <v>1E-4</v>
      </c>
      <c r="G66" s="89">
        <v>1E-4</v>
      </c>
      <c r="H66" s="89">
        <v>1E-4</v>
      </c>
      <c r="I66" s="89">
        <v>1E-4</v>
      </c>
      <c r="J66" s="89">
        <v>2.0000000000000001E-4</v>
      </c>
      <c r="K66" s="89">
        <v>2.0000000000000001E-4</v>
      </c>
      <c r="L66" s="89">
        <v>2.9999999999999997E-4</v>
      </c>
      <c r="M66" s="89">
        <v>5.0000000000000001E-4</v>
      </c>
    </row>
    <row r="67" spans="1:13" x14ac:dyDescent="0.2">
      <c r="A67" s="84">
        <v>85</v>
      </c>
      <c r="B67" s="89">
        <v>0</v>
      </c>
      <c r="C67" s="89">
        <v>0</v>
      </c>
      <c r="D67" s="89">
        <v>1E-4</v>
      </c>
      <c r="E67" s="89">
        <v>1E-4</v>
      </c>
      <c r="F67" s="89">
        <v>1E-4</v>
      </c>
      <c r="G67" s="89">
        <v>1E-4</v>
      </c>
      <c r="H67" s="89">
        <v>1E-4</v>
      </c>
      <c r="I67" s="89">
        <v>1E-4</v>
      </c>
      <c r="J67" s="89">
        <v>2.0000000000000001E-4</v>
      </c>
      <c r="K67" s="89">
        <v>2.0000000000000001E-4</v>
      </c>
      <c r="L67" s="89">
        <v>2.9999999999999997E-4</v>
      </c>
      <c r="M67" s="89">
        <v>5.0000000000000001E-4</v>
      </c>
    </row>
    <row r="68" spans="1:13" x14ac:dyDescent="0.2">
      <c r="A68" s="84">
        <v>86</v>
      </c>
      <c r="B68" s="89">
        <v>0</v>
      </c>
      <c r="C68" s="89">
        <v>0</v>
      </c>
      <c r="D68" s="89">
        <v>1E-4</v>
      </c>
      <c r="E68" s="89">
        <v>1E-4</v>
      </c>
      <c r="F68" s="89">
        <v>1E-4</v>
      </c>
      <c r="G68" s="89">
        <v>1E-4</v>
      </c>
      <c r="H68" s="89">
        <v>1E-4</v>
      </c>
      <c r="I68" s="89">
        <v>1E-4</v>
      </c>
      <c r="J68" s="89">
        <v>2.0000000000000001E-4</v>
      </c>
      <c r="K68" s="89">
        <v>2.0000000000000001E-4</v>
      </c>
      <c r="L68" s="89">
        <v>2.9999999999999997E-4</v>
      </c>
      <c r="M68" s="89">
        <v>5.0000000000000001E-4</v>
      </c>
    </row>
    <row r="69" spans="1:13" x14ac:dyDescent="0.2">
      <c r="A69" s="84">
        <v>87</v>
      </c>
      <c r="B69" s="89">
        <v>0</v>
      </c>
      <c r="C69" s="89">
        <v>0</v>
      </c>
      <c r="D69" s="89">
        <v>1E-4</v>
      </c>
      <c r="E69" s="89">
        <v>1E-4</v>
      </c>
      <c r="F69" s="89">
        <v>1E-4</v>
      </c>
      <c r="G69" s="89">
        <v>1E-4</v>
      </c>
      <c r="H69" s="89">
        <v>1E-4</v>
      </c>
      <c r="I69" s="89">
        <v>1E-4</v>
      </c>
      <c r="J69" s="89">
        <v>2.0000000000000001E-4</v>
      </c>
      <c r="K69" s="89">
        <v>2.0000000000000001E-4</v>
      </c>
      <c r="L69" s="89">
        <v>2.9999999999999997E-4</v>
      </c>
      <c r="M69" s="89">
        <v>5.0000000000000001E-4</v>
      </c>
    </row>
    <row r="70" spans="1:13" x14ac:dyDescent="0.2">
      <c r="A70" s="84">
        <v>88</v>
      </c>
      <c r="B70" s="89">
        <v>1E-4</v>
      </c>
      <c r="C70" s="89">
        <v>1E-4</v>
      </c>
      <c r="D70" s="89">
        <v>1E-4</v>
      </c>
      <c r="E70" s="89">
        <v>1E-4</v>
      </c>
      <c r="F70" s="89">
        <v>1E-4</v>
      </c>
      <c r="G70" s="89">
        <v>1E-4</v>
      </c>
      <c r="H70" s="89">
        <v>1E-4</v>
      </c>
      <c r="I70" s="89">
        <v>1E-4</v>
      </c>
      <c r="J70" s="89">
        <v>2.0000000000000001E-4</v>
      </c>
      <c r="K70" s="89">
        <v>2.0000000000000001E-4</v>
      </c>
      <c r="L70" s="89">
        <v>2.9999999999999997E-4</v>
      </c>
      <c r="M70" s="89">
        <v>5.0000000000000001E-4</v>
      </c>
    </row>
    <row r="71" spans="1:13" x14ac:dyDescent="0.2">
      <c r="A71" s="84">
        <v>89</v>
      </c>
      <c r="B71" s="89">
        <v>1E-4</v>
      </c>
      <c r="C71" s="89">
        <v>1E-4</v>
      </c>
      <c r="D71" s="89">
        <v>1E-4</v>
      </c>
      <c r="E71" s="89">
        <v>1E-4</v>
      </c>
      <c r="F71" s="89">
        <v>1E-4</v>
      </c>
      <c r="G71" s="89">
        <v>1E-4</v>
      </c>
      <c r="H71" s="89">
        <v>1E-4</v>
      </c>
      <c r="I71" s="89">
        <v>1E-4</v>
      </c>
      <c r="J71" s="89">
        <v>2.0000000000000001E-4</v>
      </c>
      <c r="K71" s="89">
        <v>2.0000000000000001E-4</v>
      </c>
      <c r="L71" s="89">
        <v>2.9999999999999997E-4</v>
      </c>
      <c r="M71" s="89">
        <v>5.0000000000000001E-4</v>
      </c>
    </row>
    <row r="72" spans="1:13" ht="15" x14ac:dyDescent="0.25">
      <c r="A72" s="93" t="s">
        <v>27</v>
      </c>
      <c r="B72" s="88">
        <v>1E-4</v>
      </c>
      <c r="C72" s="88">
        <v>1E-4</v>
      </c>
      <c r="D72" s="88">
        <v>1E-4</v>
      </c>
      <c r="E72" s="88">
        <v>1E-4</v>
      </c>
      <c r="F72" s="88">
        <v>1E-4</v>
      </c>
      <c r="G72" s="88">
        <v>1E-4</v>
      </c>
      <c r="H72" s="88">
        <v>1E-4</v>
      </c>
      <c r="I72" s="88">
        <v>2.0000000000000001E-4</v>
      </c>
      <c r="J72" s="88">
        <v>2.0000000000000001E-4</v>
      </c>
      <c r="K72" s="88">
        <v>2.9999999999999997E-4</v>
      </c>
      <c r="L72" s="88">
        <v>2.9999999999999997E-4</v>
      </c>
      <c r="M72" s="88">
        <v>5.0000000000000001E-4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x14ac:dyDescent="0.2">
      <c r="F2" s="115" t="s">
        <v>32</v>
      </c>
      <c r="G2" s="115"/>
      <c r="H2" s="115"/>
      <c r="I2" s="115"/>
    </row>
    <row r="3" spans="1:14" x14ac:dyDescent="0.2">
      <c r="B3" s="114" t="s">
        <v>29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2">
      <c r="A4" s="94" t="s">
        <v>33</v>
      </c>
      <c r="B4" s="97">
        <v>0</v>
      </c>
      <c r="C4" s="97">
        <v>0.2</v>
      </c>
      <c r="D4" s="97">
        <v>0.4</v>
      </c>
      <c r="E4" s="97">
        <v>0.6</v>
      </c>
      <c r="F4" s="97">
        <v>0.8</v>
      </c>
      <c r="G4" s="97">
        <v>1</v>
      </c>
      <c r="H4" s="97">
        <v>1.5</v>
      </c>
      <c r="I4" s="97">
        <v>2</v>
      </c>
      <c r="J4" s="97">
        <v>3</v>
      </c>
      <c r="K4" s="97">
        <v>4</v>
      </c>
      <c r="L4" s="97">
        <v>5</v>
      </c>
      <c r="M4" s="97">
        <v>7.5</v>
      </c>
      <c r="N4" s="98">
        <v>10</v>
      </c>
    </row>
    <row r="5" spans="1:14" x14ac:dyDescent="0.2">
      <c r="A5" s="95">
        <v>0</v>
      </c>
      <c r="B5" s="103" t="s">
        <v>30</v>
      </c>
      <c r="C5" s="103">
        <v>21.9</v>
      </c>
      <c r="D5" s="103">
        <v>6.0579999999999998</v>
      </c>
      <c r="E5" s="103">
        <v>2.698</v>
      </c>
      <c r="F5" s="103">
        <v>1.4890000000000001</v>
      </c>
      <c r="G5" s="103">
        <v>0.92710000000000004</v>
      </c>
      <c r="H5" s="103">
        <v>0.37659999999999999</v>
      </c>
      <c r="I5" s="103">
        <v>0.19009999999999999</v>
      </c>
      <c r="J5" s="103">
        <v>6.5939999999999999E-2</v>
      </c>
      <c r="K5" s="103">
        <v>2.8240000000000001E-2</v>
      </c>
      <c r="L5" s="103">
        <v>1.3559999999999999E-2</v>
      </c>
      <c r="M5" s="103">
        <v>2.846E-3</v>
      </c>
      <c r="N5" s="103">
        <v>7.3789999999999999E-4</v>
      </c>
    </row>
    <row r="6" spans="1:14" x14ac:dyDescent="0.2">
      <c r="A6" s="95">
        <v>0.2</v>
      </c>
      <c r="B6" s="103" t="s">
        <v>30</v>
      </c>
      <c r="C6" s="103">
        <v>13.84</v>
      </c>
      <c r="D6" s="103">
        <v>5.133</v>
      </c>
      <c r="E6" s="103">
        <v>2.5179999999999998</v>
      </c>
      <c r="F6" s="103">
        <v>1.446</v>
      </c>
      <c r="G6" s="103">
        <v>0.91649999999999998</v>
      </c>
      <c r="H6" s="103">
        <v>0.37790000000000001</v>
      </c>
      <c r="I6" s="103">
        <v>0.19139999999999999</v>
      </c>
      <c r="J6" s="103">
        <v>6.6390000000000005E-2</v>
      </c>
      <c r="K6" s="103">
        <v>2.8389999999999999E-2</v>
      </c>
      <c r="L6" s="103">
        <v>1.362E-2</v>
      </c>
      <c r="M6" s="103">
        <v>2.8519999999999999E-3</v>
      </c>
      <c r="N6" s="103">
        <v>7.3879999999999996E-4</v>
      </c>
    </row>
    <row r="7" spans="1:14" x14ac:dyDescent="0.2">
      <c r="A7" s="95">
        <v>0.4</v>
      </c>
      <c r="B7" s="103">
        <v>1.524</v>
      </c>
      <c r="C7" s="103">
        <v>4.3360000000000003</v>
      </c>
      <c r="D7" s="103">
        <v>3.0750000000000002</v>
      </c>
      <c r="E7" s="103">
        <v>1.9039999999999999</v>
      </c>
      <c r="F7" s="103">
        <v>1.218</v>
      </c>
      <c r="G7" s="103">
        <v>0.81840000000000002</v>
      </c>
      <c r="H7" s="103">
        <v>0.36020000000000002</v>
      </c>
      <c r="I7" s="103">
        <v>0.18690000000000001</v>
      </c>
      <c r="J7" s="103">
        <v>6.5949999999999995E-2</v>
      </c>
      <c r="K7" s="103">
        <v>2.836E-2</v>
      </c>
      <c r="L7" s="103">
        <v>1.3639999999999999E-2</v>
      </c>
      <c r="M7" s="103">
        <v>2.8570000000000002E-3</v>
      </c>
      <c r="N7" s="103">
        <v>7.4019999999999999E-4</v>
      </c>
    </row>
    <row r="8" spans="1:14" x14ac:dyDescent="0.2">
      <c r="A8" s="95">
        <v>0.6</v>
      </c>
      <c r="B8" s="103">
        <v>0.70350000000000001</v>
      </c>
      <c r="C8" s="103">
        <v>1.675</v>
      </c>
      <c r="D8" s="103">
        <v>1.6739999999999999</v>
      </c>
      <c r="E8" s="103">
        <v>1.286</v>
      </c>
      <c r="F8" s="103">
        <v>0.93340000000000001</v>
      </c>
      <c r="G8" s="103">
        <v>0.67679999999999996</v>
      </c>
      <c r="H8" s="103">
        <v>0.32669999999999999</v>
      </c>
      <c r="I8" s="103">
        <v>0.1762</v>
      </c>
      <c r="J8" s="103">
        <v>6.411E-2</v>
      </c>
      <c r="K8" s="103">
        <v>2.7900000000000001E-2</v>
      </c>
      <c r="L8" s="103">
        <v>1.349E-2</v>
      </c>
      <c r="M8" s="103">
        <v>2.8449999999999999E-3</v>
      </c>
      <c r="N8" s="103">
        <v>7.383E-4</v>
      </c>
    </row>
    <row r="9" spans="1:14" x14ac:dyDescent="0.2">
      <c r="A9" s="95">
        <v>0.8</v>
      </c>
      <c r="B9" s="103">
        <v>0.42680000000000001</v>
      </c>
      <c r="C9" s="103">
        <v>0.83179999999999998</v>
      </c>
      <c r="D9" s="103">
        <v>0.96089999999999998</v>
      </c>
      <c r="E9" s="103">
        <v>0.84919999999999995</v>
      </c>
      <c r="F9" s="103">
        <v>0.68500000000000005</v>
      </c>
      <c r="G9" s="103">
        <v>0.53520000000000001</v>
      </c>
      <c r="H9" s="103">
        <v>0.28670000000000001</v>
      </c>
      <c r="I9" s="103">
        <v>0.16220000000000001</v>
      </c>
      <c r="J9" s="103">
        <v>6.1460000000000001E-2</v>
      </c>
      <c r="K9" s="103">
        <v>2.7179999999999999E-2</v>
      </c>
      <c r="L9" s="103">
        <v>1.325E-2</v>
      </c>
      <c r="M9" s="103">
        <v>2.8180000000000002E-3</v>
      </c>
      <c r="N9" s="103">
        <v>7.3340000000000005E-4</v>
      </c>
    </row>
    <row r="10" spans="1:14" x14ac:dyDescent="0.2">
      <c r="A10" s="95">
        <v>1</v>
      </c>
      <c r="B10" s="103">
        <v>0.28839999999999999</v>
      </c>
      <c r="C10" s="103">
        <v>0.48520000000000002</v>
      </c>
      <c r="D10" s="103">
        <v>0.59330000000000005</v>
      </c>
      <c r="E10" s="103">
        <v>0.57150000000000001</v>
      </c>
      <c r="F10" s="103">
        <v>0.49780000000000002</v>
      </c>
      <c r="G10" s="103">
        <v>0.41399999999999998</v>
      </c>
      <c r="H10" s="103">
        <v>0.2455</v>
      </c>
      <c r="I10" s="103">
        <v>0.14649999999999999</v>
      </c>
      <c r="J10" s="103">
        <v>5.8209999999999998E-2</v>
      </c>
      <c r="K10" s="103">
        <v>2.6259999999999999E-2</v>
      </c>
      <c r="L10" s="103">
        <v>1.2930000000000001E-2</v>
      </c>
      <c r="M10" s="103">
        <v>2.7810000000000001E-3</v>
      </c>
      <c r="N10" s="103">
        <v>7.2740000000000001E-4</v>
      </c>
    </row>
    <row r="11" spans="1:14" x14ac:dyDescent="0.2">
      <c r="A11" s="95">
        <v>1.5</v>
      </c>
      <c r="B11" s="103">
        <v>0.13789999999999999</v>
      </c>
      <c r="C11" s="103">
        <v>0.18729999999999999</v>
      </c>
      <c r="D11" s="103">
        <v>0.22889999999999999</v>
      </c>
      <c r="E11" s="103">
        <v>0.2424</v>
      </c>
      <c r="F11" s="103">
        <v>0.23519999999999999</v>
      </c>
      <c r="G11" s="103">
        <v>0.21659999999999999</v>
      </c>
      <c r="H11" s="103">
        <v>0.15709999999999999</v>
      </c>
      <c r="I11" s="103">
        <v>0.1067</v>
      </c>
      <c r="J11" s="103">
        <v>4.8570000000000002E-2</v>
      </c>
      <c r="K11" s="103">
        <v>2.333E-2</v>
      </c>
      <c r="L11" s="103">
        <v>1.188E-2</v>
      </c>
      <c r="M11" s="103">
        <v>2.6540000000000001E-3</v>
      </c>
      <c r="N11" s="103">
        <v>7.0529999999999996E-4</v>
      </c>
    </row>
    <row r="12" spans="1:14" x14ac:dyDescent="0.2">
      <c r="A12" s="95">
        <v>2</v>
      </c>
      <c r="B12" s="103">
        <v>7.7410000000000007E-2</v>
      </c>
      <c r="C12" s="103">
        <v>9.6990000000000007E-2</v>
      </c>
      <c r="D12" s="103">
        <v>0.11119999999999999</v>
      </c>
      <c r="E12" s="103">
        <v>0.121</v>
      </c>
      <c r="F12" s="103">
        <v>0.12280000000000001</v>
      </c>
      <c r="G12" s="103">
        <v>0.1192</v>
      </c>
      <c r="H12" s="103">
        <v>9.8220000000000002E-2</v>
      </c>
      <c r="I12" s="103">
        <v>7.4039999999999995E-2</v>
      </c>
      <c r="J12" s="103">
        <v>3.8559999999999997E-2</v>
      </c>
      <c r="K12" s="103">
        <v>1.9910000000000001E-2</v>
      </c>
      <c r="L12" s="103">
        <v>1.0580000000000001E-2</v>
      </c>
      <c r="M12" s="103">
        <v>2.4849999999999998E-3</v>
      </c>
      <c r="N12" s="103">
        <v>6.7489999999999998E-4</v>
      </c>
    </row>
    <row r="13" spans="1:14" x14ac:dyDescent="0.2">
      <c r="A13" s="95">
        <v>3</v>
      </c>
      <c r="B13" s="103">
        <v>3.1E-2</v>
      </c>
      <c r="C13" s="103">
        <v>3.6659999999999998E-2</v>
      </c>
      <c r="D13" s="103">
        <v>3.7969999999999997E-2</v>
      </c>
      <c r="E13" s="103">
        <v>4.0770000000000001E-2</v>
      </c>
      <c r="F13" s="103">
        <v>4.2540000000000001E-2</v>
      </c>
      <c r="G13" s="103">
        <v>4.299E-2</v>
      </c>
      <c r="H13" s="103">
        <v>4.0309999999999999E-2</v>
      </c>
      <c r="I13" s="103">
        <v>3.465E-2</v>
      </c>
      <c r="J13" s="103">
        <v>2.2349999999999998E-2</v>
      </c>
      <c r="K13" s="103">
        <v>1.332E-2</v>
      </c>
      <c r="L13" s="103">
        <v>7.7679999999999997E-3</v>
      </c>
      <c r="M13" s="103">
        <v>2.0690000000000001E-3</v>
      </c>
      <c r="N13" s="103">
        <v>5.9540000000000005E-4</v>
      </c>
    </row>
    <row r="14" spans="1:14" x14ac:dyDescent="0.2">
      <c r="A14" s="95">
        <v>4</v>
      </c>
      <c r="B14" s="103">
        <v>1.4500000000000001E-2</v>
      </c>
      <c r="C14" s="103">
        <v>1.6760000000000001E-2</v>
      </c>
      <c r="D14" s="103">
        <v>1.6660000000000001E-2</v>
      </c>
      <c r="E14" s="103">
        <v>1.736E-2</v>
      </c>
      <c r="F14" s="103">
        <v>1.804E-2</v>
      </c>
      <c r="G14" s="103">
        <v>1.8440000000000002E-2</v>
      </c>
      <c r="H14" s="103">
        <v>1.821E-2</v>
      </c>
      <c r="I14" s="103">
        <v>1.6760000000000001E-2</v>
      </c>
      <c r="J14" s="103">
        <v>1.242E-2</v>
      </c>
      <c r="K14" s="103">
        <v>8.3219999999999995E-3</v>
      </c>
      <c r="L14" s="103">
        <v>5.3090000000000004E-3</v>
      </c>
      <c r="M14" s="103">
        <v>1.624E-3</v>
      </c>
      <c r="N14" s="103">
        <v>5.0199999999999995E-4</v>
      </c>
    </row>
    <row r="15" spans="1:14" x14ac:dyDescent="0.2">
      <c r="A15" s="95">
        <v>5</v>
      </c>
      <c r="B15" s="103">
        <v>7.4390000000000003E-3</v>
      </c>
      <c r="C15" s="103">
        <v>8.3850000000000001E-3</v>
      </c>
      <c r="D15" s="103">
        <v>8.2909999999999998E-3</v>
      </c>
      <c r="E15" s="103">
        <v>8.4209999999999997E-3</v>
      </c>
      <c r="F15" s="103">
        <v>8.6569999999999998E-3</v>
      </c>
      <c r="G15" s="103">
        <v>8.8409999999999999E-3</v>
      </c>
      <c r="H15" s="103">
        <v>8.9280000000000002E-3</v>
      </c>
      <c r="I15" s="103">
        <v>8.5170000000000003E-3</v>
      </c>
      <c r="J15" s="103">
        <v>6.8960000000000002E-3</v>
      </c>
      <c r="K15" s="103">
        <v>5.0489999999999997E-3</v>
      </c>
      <c r="L15" s="103">
        <v>3.4780000000000002E-3</v>
      </c>
      <c r="M15" s="103">
        <v>1.217E-3</v>
      </c>
      <c r="N15" s="103">
        <v>4.0719999999999998E-4</v>
      </c>
    </row>
    <row r="16" spans="1:14" x14ac:dyDescent="0.2">
      <c r="A16" s="95">
        <v>7.5</v>
      </c>
      <c r="B16" s="103">
        <v>1.709E-3</v>
      </c>
      <c r="C16" s="103">
        <v>1.8619999999999999E-3</v>
      </c>
      <c r="D16" s="103">
        <v>1.861E-3</v>
      </c>
      <c r="E16" s="103">
        <v>1.8519999999999999E-3</v>
      </c>
      <c r="F16" s="103">
        <v>1.8569999999999999E-3</v>
      </c>
      <c r="G16" s="103">
        <v>1.8749999999999999E-3</v>
      </c>
      <c r="H16" s="103">
        <v>1.9040000000000001E-3</v>
      </c>
      <c r="I16" s="103">
        <v>1.882E-3</v>
      </c>
      <c r="J16" s="103">
        <v>1.7030000000000001E-3</v>
      </c>
      <c r="K16" s="103">
        <v>1.421E-3</v>
      </c>
      <c r="L16" s="103">
        <v>1.1169999999999999E-3</v>
      </c>
      <c r="M16" s="103">
        <v>5.1679999999999999E-4</v>
      </c>
      <c r="N16" s="103">
        <v>2.1049999999999999E-4</v>
      </c>
    </row>
    <row r="17" spans="1:14" x14ac:dyDescent="0.2">
      <c r="A17" s="96">
        <v>10</v>
      </c>
      <c r="B17" s="103">
        <v>4.7459999999999999E-4</v>
      </c>
      <c r="C17" s="103">
        <v>4.9640000000000003E-4</v>
      </c>
      <c r="D17" s="103">
        <v>5.0549999999999998E-4</v>
      </c>
      <c r="E17" s="103">
        <v>5.0080000000000003E-4</v>
      </c>
      <c r="F17" s="103">
        <v>4.9759999999999995E-4</v>
      </c>
      <c r="G17" s="103">
        <v>4.9689999999999999E-4</v>
      </c>
      <c r="H17" s="103">
        <v>5.0020000000000002E-4</v>
      </c>
      <c r="I17" s="103">
        <v>4.9819999999999997E-4</v>
      </c>
      <c r="J17" s="103">
        <v>4.7080000000000001E-4</v>
      </c>
      <c r="K17" s="103">
        <v>4.1899999999999999E-4</v>
      </c>
      <c r="L17" s="103">
        <v>3.547E-4</v>
      </c>
      <c r="M17" s="103">
        <v>1.9890000000000001E-4</v>
      </c>
      <c r="N17" s="103">
        <v>9.5879999999999997E-5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2016-07-21T15:02:02Z</dcterms:created>
  <dcterms:modified xsi:type="dcterms:W3CDTF">2019-08-09T21:16:38Z</dcterms:modified>
</cp:coreProperties>
</file>