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Final_input_output_3Ddose_files_CLRP_TG43v2\LDR-I125-\I125_BEBIG model I25.S18 125I-Smartseed-S18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</workbook>
</file>

<file path=xl/calcChain.xml><?xml version="1.0" encoding="utf-8"?>
<calcChain xmlns="http://schemas.openxmlformats.org/spreadsheetml/2006/main">
  <c r="A15" i="1" l="1"/>
  <c r="A6" i="1"/>
  <c r="A4" i="1"/>
</calcChain>
</file>

<file path=xl/sharedStrings.xml><?xml version="1.0" encoding="utf-8"?>
<sst xmlns="http://schemas.openxmlformats.org/spreadsheetml/2006/main" count="91" uniqueCount="48">
  <si>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</si>
  <si>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</si>
  <si>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</si>
  <si>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</si>
  <si>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</si>
  <si>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</si>
  <si>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</si>
  <si>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</si>
  <si>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</si>
  <si>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</si>
  <si>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</si>
  <si>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</si>
  <si>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</si>
  <si>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</si>
  <si>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</si>
  <si>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</si>
  <si>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</si>
  <si>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</si>
  <si>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</si>
  <si>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</si>
  <si>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</si>
  <si>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</si>
  <si>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</si>
  <si>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</si>
  <si>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</si>
  <si>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</si>
  <si>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</si>
  <si>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</si>
  <si>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</si>
  <si>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</si>
  <si>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</si>
  <si>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</si>
  <si>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 xml:space="preserve"> Dose-rate is symetric Along ths source</t>
  </si>
  <si>
    <t>|Along | / cm</t>
  </si>
  <si>
    <t>Last update: May 5, 2019</t>
  </si>
  <si>
    <t>V2 (2019), Dose rate constants for BEBIG_I25_S18</t>
  </si>
  <si>
    <t>V2 (2019), Radial dose function for BEBIG_I25_S18</t>
  </si>
  <si>
    <t>V2 (2019), Anisotropy function for BEBIG_I25_S18 (L=0.275 cm)</t>
  </si>
  <si>
    <t>Along-Away dose (cGy h^-1 U^-1) tables for BEBIG_I25_S18 (L=0.275 cm)</t>
  </si>
  <si>
    <t>g_L(r) L=0.275 cm</t>
  </si>
  <si>
    <t xml:space="preserve">with minimum avilable 32% Lead-glass (PbO) as a marker </t>
  </si>
  <si>
    <t>(-1.25+/-0.05)E-03</t>
  </si>
  <si>
    <t>(1.90+/-0.06)E-02</t>
  </si>
  <si>
    <t>(1.0161+/-0.0020)E+00</t>
  </si>
  <si>
    <t>(4.81+/-0.08)E-01</t>
  </si>
  <si>
    <t>(-1.19+/-0.21)E-02</t>
  </si>
  <si>
    <t>(1.25+/-0.07)E-03</t>
  </si>
  <si>
    <t>(4.10+/-0.06)E-01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</si>
</sst>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%"/>
  </numFmts>
  <fonts count="111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222222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8" applyNumberFormat="0" applyAlignment="0" applyProtection="0"/>
    <xf numFmtId="0" fontId="93" fillId="6" borderId="9" applyNumberFormat="0" applyAlignment="0" applyProtection="0"/>
    <xf numFmtId="0" fontId="94" fillId="6" borderId="8" applyNumberFormat="0" applyAlignment="0" applyProtection="0"/>
    <xf numFmtId="0" fontId="95" fillId="0" borderId="10" applyNumberFormat="0" applyFill="0" applyAlignment="0" applyProtection="0"/>
    <xf numFmtId="0" fontId="96" fillId="7" borderId="1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0" fillId="32" borderId="0" applyNumberFormat="0" applyBorder="0" applyAlignment="0" applyProtection="0"/>
    <xf numFmtId="9" fontId="103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07" fillId="0" borderId="0" applyNumberFormat="0" applyFill="0" applyBorder="0" applyAlignment="0" applyProtection="0"/>
    <xf numFmtId="9" fontId="11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3" xfId="0" applyNumberFormat="1" applyFont="1" applyFill="1" applyBorder="1" applyAlignment="1" applyProtection="1">
      <alignment horizontal="center" vertical="center"/>
    </xf>
    <xf numFmtId="2" fontId="46" fillId="0" borderId="1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4" xfId="0" applyNumberFormat="1" applyFont="1" applyFill="1" applyBorder="1" applyAlignment="1" applyProtection="1">
      <alignment horizontal="center" vertical="center"/>
    </xf>
    <xf numFmtId="1" fontId="59" fillId="0" borderId="2" xfId="0" applyNumberFormat="1" applyFont="1" applyFill="1" applyBorder="1" applyAlignment="1" applyProtection="1">
      <alignment horizontal="center" vertical="center"/>
    </xf>
    <xf numFmtId="1" fontId="60" fillId="0" borderId="2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164" fontId="104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1" fontId="93" fillId="6" borderId="9" xfId="10" applyNumberFormat="1" applyAlignment="1" applyProtection="1">
      <alignment horizontal="center" vertical="center"/>
    </xf>
    <xf numFmtId="2" fontId="105" fillId="33" borderId="1" xfId="0" applyNumberFormat="1" applyFont="1" applyFill="1" applyBorder="1" applyAlignment="1" applyProtection="1">
      <alignment horizontal="center" vertical="center"/>
    </xf>
    <xf numFmtId="165" fontId="105" fillId="33" borderId="2" xfId="0" applyNumberFormat="1" applyFont="1" applyFill="1" applyBorder="1" applyAlignment="1" applyProtection="1">
      <alignment horizontal="center" vertical="center"/>
    </xf>
    <xf numFmtId="165" fontId="105" fillId="33" borderId="3" xfId="0" applyNumberFormat="1" applyFont="1" applyFill="1" applyBorder="1" applyAlignment="1" applyProtection="1">
      <alignment horizontal="center" vertical="center"/>
    </xf>
    <xf numFmtId="2" fontId="105" fillId="0" borderId="1" xfId="0" applyNumberFormat="1" applyFont="1" applyFill="1" applyBorder="1" applyAlignment="1" applyProtection="1">
      <alignment horizontal="center" vertical="center"/>
    </xf>
    <xf numFmtId="2" fontId="105" fillId="0" borderId="4" xfId="0" applyNumberFormat="1" applyFont="1" applyFill="1" applyBorder="1" applyAlignment="1" applyProtection="1">
      <alignment horizontal="center" vertical="center"/>
    </xf>
    <xf numFmtId="10" fontId="10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93" fillId="6" borderId="9" xfId="10" applyNumberFormat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09" fillId="0" borderId="0" xfId="0" applyFont="1"/>
    <xf numFmtId="0" fontId="105" fillId="0" borderId="0" xfId="0" applyFont="1"/>
    <xf numFmtId="0" fontId="6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45" applyNumberFormat="1" applyFont="1" applyAlignment="1">
      <alignment horizontal="center"/>
    </xf>
    <xf numFmtId="166" fontId="0" fillId="0" borderId="0" xfId="45" applyNumberFormat="1" applyFont="1" applyAlignment="1">
      <alignment horizontal="center"/>
    </xf>
    <xf numFmtId="166" fontId="93" fillId="6" borderId="9" xfId="10" applyNumberFormat="1" applyAlignment="1">
      <alignment horizontal="center"/>
    </xf>
    <xf numFmtId="0" fontId="0" fillId="0" borderId="0" xfId="0" applyNumberFormat="1"/>
    <xf numFmtId="164" fontId="93" fillId="6" borderId="9" xfId="10" applyNumberFormat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1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108" fillId="0" borderId="0" xfId="44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5" fillId="33" borderId="0" xfId="0" applyFont="1" applyFill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 2" xfId="43"/>
    <cellStyle name="Output" xfId="10" builtinId="21" customBuiltin="1"/>
    <cellStyle name="Percent" xfId="45" builtinId="5"/>
    <cellStyle name="Percent 2" xfId="4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1"/>
  <sheetViews>
    <sheetView tabSelected="1" workbookViewId="0">
      <selection activeCell="B19" sqref="B19:E19"/>
    </sheetView>
  </sheetViews>
  <sheetFormatPr defaultColWidth="11.42578125" defaultRowHeight="12.75" x14ac:dyDescent="0.2"/>
  <sheetData>
    <row r="1" spans="1:5" x14ac:dyDescent="0.2">
      <c r="A1" s="87"/>
      <c r="B1" s="87"/>
      <c r="C1" s="87"/>
      <c r="D1" s="87"/>
      <c r="E1" s="87"/>
    </row>
    <row r="2" spans="1:5" x14ac:dyDescent="0.2">
      <c r="A2" s="87"/>
      <c r="B2" s="87"/>
      <c r="C2" s="87"/>
      <c r="D2" s="87"/>
      <c r="E2" s="87"/>
    </row>
    <row r="3" spans="1:5" x14ac:dyDescent="0.2">
      <c r="A3" s="113" t="s">
        <v>0</v>
      </c>
      <c r="B3" s="113"/>
      <c r="C3" s="113"/>
      <c r="D3" s="113"/>
      <c r="E3" s="113"/>
    </row>
    <row r="4" spans="1:5" x14ac:dyDescent="0.2">
      <c r="A4" s="115" t="str">
        <f>HYPERLINK("http://www.physics.carleton.ca/clrp/","CLRP")</f>
        <v>CLRP</v>
      </c>
      <c r="B4" s="116"/>
      <c r="C4" s="116"/>
      <c r="D4" s="116"/>
      <c r="E4" s="116"/>
    </row>
    <row r="5" spans="1:5" x14ac:dyDescent="0.2">
      <c r="A5" s="113" t="s">
        <v>1</v>
      </c>
      <c r="B5" s="113"/>
      <c r="C5" s="113"/>
      <c r="D5" s="113"/>
      <c r="E5" s="113"/>
    </row>
    <row r="6" spans="1:5" x14ac:dyDescent="0.2">
      <c r="A6" s="115" t="str">
        <f>HYPERLINK("https://physics.carleton.ca/clrp/egs_brachy/seed_database_v2/","Database v2 (2019)")</f>
        <v>Database v2 (2019)</v>
      </c>
      <c r="B6" s="116"/>
      <c r="C6" s="116"/>
      <c r="D6" s="116"/>
      <c r="E6" s="116"/>
    </row>
    <row r="7" spans="1:5" x14ac:dyDescent="0.2">
      <c r="A7" s="113"/>
      <c r="B7" s="113"/>
      <c r="C7" s="113"/>
      <c r="D7" s="113"/>
      <c r="E7" s="113"/>
    </row>
    <row r="8" spans="1:5" x14ac:dyDescent="0.2">
      <c r="A8" s="113"/>
      <c r="B8" s="113"/>
      <c r="C8" s="113"/>
      <c r="D8" s="113"/>
      <c r="E8" s="113"/>
    </row>
    <row r="9" spans="1:5" x14ac:dyDescent="0.2">
      <c r="A9" s="113" t="s">
        <v>2</v>
      </c>
      <c r="B9" s="113"/>
      <c r="C9" s="113"/>
      <c r="D9" s="113"/>
      <c r="E9" s="113"/>
    </row>
    <row r="10" spans="1:5" x14ac:dyDescent="0.2">
      <c r="A10" s="114" t="s">
        <v>3</v>
      </c>
      <c r="B10" s="114"/>
      <c r="C10" s="114"/>
      <c r="D10" s="114"/>
      <c r="E10" s="114"/>
    </row>
    <row r="11" spans="1:5" x14ac:dyDescent="0.2">
      <c r="A11" s="113" t="s">
        <v>4</v>
      </c>
      <c r="B11" s="113"/>
      <c r="C11" s="113"/>
      <c r="D11" s="113"/>
      <c r="E11" s="113"/>
    </row>
    <row r="12" spans="1:5" x14ac:dyDescent="0.2">
      <c r="A12" s="114" t="s">
        <v>5</v>
      </c>
      <c r="B12" s="114"/>
      <c r="C12" s="114"/>
      <c r="D12" s="114"/>
      <c r="E12" s="114"/>
    </row>
    <row r="13" spans="1:5" x14ac:dyDescent="0.2">
      <c r="A13" s="113"/>
      <c r="B13" s="113"/>
      <c r="C13" s="113"/>
      <c r="D13" s="113"/>
      <c r="E13" s="113"/>
    </row>
    <row r="14" spans="1:5" x14ac:dyDescent="0.2">
      <c r="A14" s="114" t="s">
        <v>6</v>
      </c>
      <c r="B14" s="114"/>
      <c r="C14" s="114"/>
      <c r="D14" s="114"/>
      <c r="E14" s="114"/>
    </row>
    <row r="15" spans="1:5" x14ac:dyDescent="0.2">
      <c r="A15" s="115" t="str">
        <f>HYPERLINK("http://www.physics.carleton.ca/clrp/","Medical Physics")</f>
        <v>Medical Physics</v>
      </c>
      <c r="B15" s="116"/>
      <c r="C15" s="116"/>
      <c r="D15" s="116"/>
      <c r="E15" s="116"/>
    </row>
    <row r="16" spans="1:5" x14ac:dyDescent="0.2">
      <c r="A16" s="87"/>
      <c r="B16" s="87"/>
      <c r="C16" s="87"/>
      <c r="D16" s="87"/>
      <c r="E16" s="87"/>
    </row>
    <row r="17" spans="1:6" x14ac:dyDescent="0.2">
      <c r="A17" s="87"/>
      <c r="B17" s="112" t="s">
        <v>31</v>
      </c>
      <c r="C17" s="112"/>
      <c r="D17" s="112"/>
      <c r="E17" s="112"/>
    </row>
    <row r="18" spans="1:6" ht="15.75" x14ac:dyDescent="0.25">
      <c r="A18" s="87"/>
      <c r="B18" s="100"/>
      <c r="C18" s="101"/>
      <c r="D18" s="101"/>
      <c r="E18" s="101"/>
    </row>
    <row r="19" spans="1:6" x14ac:dyDescent="0.2">
      <c r="A19" s="87"/>
      <c r="B19" s="102" t="s">
        <v>40</v>
      </c>
      <c r="C19" s="103"/>
      <c r="D19" s="103"/>
      <c r="E19" s="103"/>
      <c r="F19" s="104"/>
    </row>
    <row r="20" spans="1:6" x14ac:dyDescent="0.2">
      <c r="A20" s="87"/>
      <c r="B20" s="87"/>
      <c r="C20" s="87"/>
      <c r="D20" s="87"/>
      <c r="E20" s="87"/>
    </row>
    <row r="21" spans="1:6" x14ac:dyDescent="0.2">
      <c r="A21" s="87"/>
      <c r="B21" s="87"/>
      <c r="C21" s="110" t="s">
        <v>34</v>
      </c>
      <c r="D21" s="111"/>
      <c r="E21" s="87"/>
    </row>
  </sheetData>
  <mergeCells count="15">
    <mergeCell ref="A6:E6"/>
    <mergeCell ref="A5:E5"/>
    <mergeCell ref="A4:E4"/>
    <mergeCell ref="A3:E3"/>
    <mergeCell ref="A9:E9"/>
    <mergeCell ref="C21:D21"/>
    <mergeCell ref="B17:E17"/>
    <mergeCell ref="A8:E8"/>
    <mergeCell ref="A7:E7"/>
    <mergeCell ref="A14:E14"/>
    <mergeCell ref="A13:E13"/>
    <mergeCell ref="A12:E12"/>
    <mergeCell ref="A11:E11"/>
    <mergeCell ref="A10:E10"/>
    <mergeCell ref="A15:E15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C8" sqref="C8"/>
    </sheetView>
  </sheetViews>
  <sheetFormatPr defaultColWidth="11.42578125" defaultRowHeight="12.75" x14ac:dyDescent="0.2"/>
  <cols>
    <col min="1" max="1" width="19.42578125" customWidth="1"/>
    <col min="2" max="2" width="14" customWidth="1"/>
    <col min="3" max="3" width="13.7109375" customWidth="1"/>
  </cols>
  <sheetData>
    <row r="1" spans="1:3" x14ac:dyDescent="0.2">
      <c r="A1" s="117" t="s">
        <v>35</v>
      </c>
      <c r="B1" s="117"/>
      <c r="C1" s="117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88">
        <v>0.88653000000000004</v>
      </c>
      <c r="C3" s="96">
        <v>1.8000000000000001E-4</v>
      </c>
    </row>
    <row r="4" spans="1:3" x14ac:dyDescent="0.2">
      <c r="A4" s="5" t="s">
        <v>11</v>
      </c>
      <c r="B4" s="88">
        <v>0.88029999999999997</v>
      </c>
      <c r="C4" s="96">
        <v>1.5E-3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topLeftCell="A22" workbookViewId="0">
      <selection activeCell="E53" sqref="E53"/>
    </sheetView>
  </sheetViews>
  <sheetFormatPr defaultColWidth="11.42578125" defaultRowHeight="12.75" x14ac:dyDescent="0.2"/>
  <cols>
    <col min="2" max="2" width="15.140625" customWidth="1"/>
    <col min="3" max="3" width="11.140625" customWidth="1"/>
    <col min="4" max="4" width="11" customWidth="1"/>
  </cols>
  <sheetData>
    <row r="1" spans="1:4" x14ac:dyDescent="0.2">
      <c r="A1" s="117" t="s">
        <v>36</v>
      </c>
      <c r="B1" s="117"/>
      <c r="C1" s="117"/>
      <c r="D1" s="117"/>
    </row>
    <row r="2" spans="1:4" x14ac:dyDescent="0.2">
      <c r="A2" s="6" t="s">
        <v>12</v>
      </c>
      <c r="B2" s="99" t="s">
        <v>39</v>
      </c>
      <c r="C2" s="7" t="s">
        <v>13</v>
      </c>
      <c r="D2" s="8" t="s">
        <v>9</v>
      </c>
    </row>
    <row r="3" spans="1:4" x14ac:dyDescent="0.2">
      <c r="A3" s="9">
        <v>0.05</v>
      </c>
      <c r="B3" s="89">
        <v>1.137436262</v>
      </c>
      <c r="C3" s="89">
        <v>0.50861524700000005</v>
      </c>
      <c r="D3" s="105">
        <v>1.9895199999999999E-4</v>
      </c>
    </row>
    <row r="4" spans="1:4" x14ac:dyDescent="0.2">
      <c r="A4" s="10">
        <v>0.06</v>
      </c>
      <c r="B4" s="89">
        <v>1.1119256980000001</v>
      </c>
      <c r="C4" s="89">
        <v>0.56604370400000004</v>
      </c>
      <c r="D4" s="105">
        <v>1.99681E-4</v>
      </c>
    </row>
    <row r="5" spans="1:4" x14ac:dyDescent="0.2">
      <c r="A5" s="11">
        <v>7.0000000000000007E-2</v>
      </c>
      <c r="B5" s="89">
        <v>1.100382711</v>
      </c>
      <c r="C5" s="89">
        <v>0.62002338499999998</v>
      </c>
      <c r="D5" s="105">
        <v>2.0034799999999999E-4</v>
      </c>
    </row>
    <row r="6" spans="1:4" x14ac:dyDescent="0.2">
      <c r="A6" s="12">
        <v>0.08</v>
      </c>
      <c r="B6" s="89">
        <v>1.0948597090000001</v>
      </c>
      <c r="C6" s="89">
        <v>0.66911372999999996</v>
      </c>
      <c r="D6" s="105">
        <v>2.01003E-4</v>
      </c>
    </row>
    <row r="7" spans="1:4" x14ac:dyDescent="0.2">
      <c r="A7" s="13">
        <v>0.09</v>
      </c>
      <c r="B7" s="89">
        <v>1.092022158</v>
      </c>
      <c r="C7" s="89">
        <v>0.71295401400000002</v>
      </c>
      <c r="D7" s="105">
        <v>2.0165999999999999E-4</v>
      </c>
    </row>
    <row r="8" spans="1:4" x14ac:dyDescent="0.2">
      <c r="A8" s="14">
        <v>0.1</v>
      </c>
      <c r="B8" s="89">
        <v>1.0909291240000001</v>
      </c>
      <c r="C8" s="89">
        <v>0.75207223000000001</v>
      </c>
      <c r="D8" s="105">
        <v>2.0231900000000001E-4</v>
      </c>
    </row>
    <row r="9" spans="1:4" x14ac:dyDescent="0.2">
      <c r="A9" s="15">
        <v>0.15</v>
      </c>
      <c r="B9" s="89">
        <v>1.088919258</v>
      </c>
      <c r="C9" s="89">
        <v>0.88689472700000005</v>
      </c>
      <c r="D9" s="105">
        <v>2.0568E-4</v>
      </c>
    </row>
    <row r="10" spans="1:4" x14ac:dyDescent="0.2">
      <c r="A10" s="16">
        <v>0.2</v>
      </c>
      <c r="B10" s="89">
        <v>1.0852618460000001</v>
      </c>
      <c r="C10" s="89">
        <v>0.95671011299999997</v>
      </c>
      <c r="D10" s="105">
        <v>2.0912900000000001E-4</v>
      </c>
    </row>
    <row r="11" spans="1:4" x14ac:dyDescent="0.2">
      <c r="A11" s="17">
        <v>0.25</v>
      </c>
      <c r="B11" s="89">
        <v>1.079739974</v>
      </c>
      <c r="C11" s="89">
        <v>0.99335361099999997</v>
      </c>
      <c r="D11" s="105">
        <v>2.1261300000000001E-4</v>
      </c>
    </row>
    <row r="12" spans="1:4" x14ac:dyDescent="0.2">
      <c r="A12" s="18">
        <v>0.3</v>
      </c>
      <c r="B12" s="89">
        <v>1.073589371</v>
      </c>
      <c r="C12" s="89">
        <v>1.012977612</v>
      </c>
      <c r="D12" s="105">
        <v>2.1610100000000001E-4</v>
      </c>
    </row>
    <row r="13" spans="1:4" x14ac:dyDescent="0.2">
      <c r="A13" s="19">
        <v>0.4</v>
      </c>
      <c r="B13" s="89">
        <v>1.0616775709999999</v>
      </c>
      <c r="C13" s="89">
        <v>1.02900803</v>
      </c>
      <c r="D13" s="105">
        <v>2.22988E-4</v>
      </c>
    </row>
    <row r="14" spans="1:4" x14ac:dyDescent="0.2">
      <c r="A14" s="20">
        <v>0.5</v>
      </c>
      <c r="B14" s="89">
        <v>1.051008186</v>
      </c>
      <c r="C14" s="89">
        <v>1.032086346</v>
      </c>
      <c r="D14" s="105">
        <v>2.29829E-4</v>
      </c>
    </row>
    <row r="15" spans="1:4" x14ac:dyDescent="0.2">
      <c r="A15" s="21">
        <v>0.6</v>
      </c>
      <c r="B15" s="89">
        <v>1.04083072</v>
      </c>
      <c r="C15" s="89">
        <v>1.0295794739999999</v>
      </c>
      <c r="D15" s="105">
        <v>2.3668699999999999E-4</v>
      </c>
    </row>
    <row r="16" spans="1:4" x14ac:dyDescent="0.2">
      <c r="A16" s="22">
        <v>0.7</v>
      </c>
      <c r="B16" s="89">
        <v>1.03121248</v>
      </c>
      <c r="C16" s="89">
        <v>1.024633525</v>
      </c>
      <c r="D16" s="105">
        <v>2.43589E-4</v>
      </c>
    </row>
    <row r="17" spans="1:4" x14ac:dyDescent="0.2">
      <c r="A17" s="23">
        <v>0.75</v>
      </c>
      <c r="B17" s="89">
        <v>1.026135054</v>
      </c>
      <c r="C17" s="89">
        <v>1.021228797</v>
      </c>
      <c r="D17" s="105">
        <v>2.4708100000000002E-4</v>
      </c>
    </row>
    <row r="18" spans="1:4" x14ac:dyDescent="0.2">
      <c r="A18" s="24">
        <v>0.8</v>
      </c>
      <c r="B18" s="89">
        <v>1.021173079</v>
      </c>
      <c r="C18" s="89">
        <v>1.017633566</v>
      </c>
      <c r="D18" s="105">
        <v>2.5064299999999999E-4</v>
      </c>
    </row>
    <row r="19" spans="1:4" x14ac:dyDescent="0.2">
      <c r="A19" s="25">
        <v>0.9</v>
      </c>
      <c r="B19" s="89">
        <v>1.0110656039999999</v>
      </c>
      <c r="C19" s="89">
        <v>1.009598883</v>
      </c>
      <c r="D19" s="105">
        <v>2.5782099999999998E-4</v>
      </c>
    </row>
    <row r="20" spans="1:4" x14ac:dyDescent="0.2">
      <c r="A20" s="26">
        <v>1</v>
      </c>
      <c r="B20" s="89">
        <v>1</v>
      </c>
      <c r="C20" s="89">
        <v>1</v>
      </c>
      <c r="D20" s="105">
        <v>2.6505300000000001E-4</v>
      </c>
    </row>
    <row r="21" spans="1:4" x14ac:dyDescent="0.2">
      <c r="A21" s="27">
        <v>1.5</v>
      </c>
      <c r="B21" s="89">
        <v>0.93718562699999997</v>
      </c>
      <c r="C21" s="89">
        <v>0.94043415299999999</v>
      </c>
      <c r="D21" s="105">
        <v>2.15701E-4</v>
      </c>
    </row>
    <row r="22" spans="1:4" x14ac:dyDescent="0.2">
      <c r="A22" s="28">
        <v>2</v>
      </c>
      <c r="B22" s="89">
        <v>0.86258582299999997</v>
      </c>
      <c r="C22" s="89">
        <v>0.86663109299999996</v>
      </c>
      <c r="D22" s="105">
        <v>2.2800300000000001E-4</v>
      </c>
    </row>
    <row r="23" spans="1:4" x14ac:dyDescent="0.2">
      <c r="A23" s="29">
        <v>2.5</v>
      </c>
      <c r="B23" s="89">
        <v>0.782346714</v>
      </c>
      <c r="C23" s="89">
        <v>0.78646013800000003</v>
      </c>
      <c r="D23" s="105">
        <v>2.4236200000000001E-4</v>
      </c>
    </row>
    <row r="24" spans="1:4" x14ac:dyDescent="0.2">
      <c r="A24" s="30">
        <v>3</v>
      </c>
      <c r="B24" s="89">
        <v>0.70200692499999995</v>
      </c>
      <c r="C24" s="89">
        <v>0.70591491699999998</v>
      </c>
      <c r="D24" s="105">
        <v>2.5905299999999997E-4</v>
      </c>
    </row>
    <row r="25" spans="1:4" x14ac:dyDescent="0.2">
      <c r="A25" s="31">
        <v>3.5</v>
      </c>
      <c r="B25" s="89">
        <v>0.62459826500000004</v>
      </c>
      <c r="C25" s="89">
        <v>0.62819183999999995</v>
      </c>
      <c r="D25" s="105">
        <v>2.7848100000000002E-4</v>
      </c>
    </row>
    <row r="26" spans="1:4" x14ac:dyDescent="0.2">
      <c r="A26" s="32">
        <v>4</v>
      </c>
      <c r="B26" s="89">
        <v>0.55185169099999998</v>
      </c>
      <c r="C26" s="89">
        <v>0.55509357199999998</v>
      </c>
      <c r="D26" s="105">
        <v>3.0074000000000002E-4</v>
      </c>
    </row>
    <row r="27" spans="1:4" x14ac:dyDescent="0.2">
      <c r="A27" s="33">
        <v>4.5</v>
      </c>
      <c r="B27" s="89">
        <v>0.48507797000000002</v>
      </c>
      <c r="C27" s="89">
        <v>0.48796788600000002</v>
      </c>
      <c r="D27" s="105">
        <v>3.2611100000000002E-4</v>
      </c>
    </row>
    <row r="28" spans="1:4" x14ac:dyDescent="0.2">
      <c r="A28" s="34">
        <v>5</v>
      </c>
      <c r="B28" s="89">
        <v>0.42437475899999999</v>
      </c>
      <c r="C28" s="89">
        <v>0.42692825299999998</v>
      </c>
      <c r="D28" s="105">
        <v>3.54979E-4</v>
      </c>
    </row>
    <row r="29" spans="1:4" x14ac:dyDescent="0.2">
      <c r="A29" s="35">
        <v>5.5</v>
      </c>
      <c r="B29" s="89">
        <v>0.37008653899999999</v>
      </c>
      <c r="C29" s="89">
        <v>0.37232965600000001</v>
      </c>
      <c r="D29" s="105">
        <v>3.0508500000000002E-4</v>
      </c>
    </row>
    <row r="30" spans="1:4" x14ac:dyDescent="0.2">
      <c r="A30" s="36">
        <v>6</v>
      </c>
      <c r="B30" s="89">
        <v>0.32173739600000001</v>
      </c>
      <c r="C30" s="89">
        <v>0.323698231</v>
      </c>
      <c r="D30" s="105">
        <v>3.2883599999999999E-4</v>
      </c>
    </row>
    <row r="31" spans="1:4" x14ac:dyDescent="0.2">
      <c r="A31" s="37">
        <v>6.5</v>
      </c>
      <c r="B31" s="89">
        <v>0.27899767399999997</v>
      </c>
      <c r="C31" s="89">
        <v>0.28070529700000002</v>
      </c>
      <c r="D31" s="105">
        <v>3.5573000000000001E-4</v>
      </c>
    </row>
    <row r="32" spans="1:4" x14ac:dyDescent="0.2">
      <c r="A32" s="38">
        <v>7</v>
      </c>
      <c r="B32" s="89">
        <v>0.24122011099999999</v>
      </c>
      <c r="C32" s="89">
        <v>0.24270149899999999</v>
      </c>
      <c r="D32" s="105">
        <v>3.86124E-4</v>
      </c>
    </row>
    <row r="33" spans="1:10" x14ac:dyDescent="0.2">
      <c r="A33" s="39">
        <v>7.5</v>
      </c>
      <c r="B33" s="89">
        <v>0.20825819400000001</v>
      </c>
      <c r="C33" s="89">
        <v>0.20954062800000001</v>
      </c>
      <c r="D33" s="105">
        <v>4.20419E-4</v>
      </c>
    </row>
    <row r="34" spans="1:10" x14ac:dyDescent="0.2">
      <c r="A34" s="40">
        <v>8</v>
      </c>
      <c r="B34" s="89">
        <v>0.17977036699999999</v>
      </c>
      <c r="C34" s="89">
        <v>0.18087982899999999</v>
      </c>
      <c r="D34" s="105">
        <v>4.58849E-4</v>
      </c>
    </row>
    <row r="35" spans="1:10" x14ac:dyDescent="0.2">
      <c r="A35" s="41">
        <v>8.5</v>
      </c>
      <c r="B35" s="89">
        <v>0.154733761</v>
      </c>
      <c r="C35" s="89">
        <v>0.155690458</v>
      </c>
      <c r="D35" s="105">
        <v>5.0182899999999997E-4</v>
      </c>
    </row>
    <row r="36" spans="1:10" x14ac:dyDescent="0.2">
      <c r="A36" s="42">
        <v>9</v>
      </c>
      <c r="B36" s="89">
        <v>0.132919123</v>
      </c>
      <c r="C36" s="89">
        <v>0.133742204</v>
      </c>
      <c r="D36" s="105">
        <v>5.4872700000000005E-4</v>
      </c>
    </row>
    <row r="37" spans="1:10" x14ac:dyDescent="0.2">
      <c r="A37" s="43">
        <v>9.5</v>
      </c>
      <c r="B37" s="89">
        <v>0.114285995</v>
      </c>
      <c r="C37" s="89">
        <v>0.114994609</v>
      </c>
      <c r="D37" s="105">
        <v>6.0240999999999995E-4</v>
      </c>
    </row>
    <row r="38" spans="1:10" x14ac:dyDescent="0.2">
      <c r="A38" s="44">
        <v>10</v>
      </c>
      <c r="B38" s="89">
        <v>9.8086063000000001E-2</v>
      </c>
      <c r="C38" s="89">
        <v>9.8694904E-2</v>
      </c>
      <c r="D38" s="105">
        <v>6.6018800000000003E-4</v>
      </c>
    </row>
    <row r="40" spans="1:10" x14ac:dyDescent="0.2">
      <c r="A40" s="117" t="s">
        <v>14</v>
      </c>
      <c r="B40" s="117"/>
      <c r="C40" s="117"/>
      <c r="D40" s="117"/>
      <c r="E40" s="117"/>
      <c r="F40" s="117"/>
      <c r="G40" s="117"/>
      <c r="H40" s="117"/>
    </row>
    <row r="41" spans="1:10" x14ac:dyDescent="0.2">
      <c r="A41" s="117" t="s">
        <v>15</v>
      </c>
      <c r="B41" s="117"/>
      <c r="C41" s="117"/>
      <c r="D41" s="117"/>
      <c r="E41" s="117"/>
      <c r="F41" s="117"/>
      <c r="G41" s="117"/>
      <c r="H41" s="117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97">
        <v>0.1</v>
      </c>
      <c r="B43" s="97">
        <v>10</v>
      </c>
      <c r="C43" s="87" t="s">
        <v>41</v>
      </c>
      <c r="D43" s="87" t="s">
        <v>42</v>
      </c>
      <c r="E43" s="87" t="s">
        <v>43</v>
      </c>
      <c r="F43" s="87" t="s">
        <v>44</v>
      </c>
      <c r="G43" s="87" t="s">
        <v>45</v>
      </c>
      <c r="H43" s="87" t="s">
        <v>46</v>
      </c>
      <c r="I43" s="87" t="s">
        <v>47</v>
      </c>
      <c r="J43" s="87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topLeftCell="A46" workbookViewId="0">
      <selection activeCell="N56" sqref="N56"/>
    </sheetView>
  </sheetViews>
  <sheetFormatPr defaultColWidth="11.42578125" defaultRowHeight="12.75" x14ac:dyDescent="0.2"/>
  <sheetData>
    <row r="1" spans="1:13" x14ac:dyDescent="0.2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">
      <c r="B2" s="117" t="s">
        <v>25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">
      <c r="A3" s="45" t="s">
        <v>26</v>
      </c>
      <c r="B3" s="46">
        <v>0.1</v>
      </c>
      <c r="C3" s="47">
        <v>0.15</v>
      </c>
      <c r="D3" s="48">
        <v>0.25</v>
      </c>
      <c r="E3" s="49">
        <v>0.5</v>
      </c>
      <c r="F3" s="50">
        <v>0.75</v>
      </c>
      <c r="G3" s="51">
        <v>1</v>
      </c>
      <c r="H3" s="52">
        <v>2</v>
      </c>
      <c r="I3" s="53">
        <v>3</v>
      </c>
      <c r="J3" s="54">
        <v>4</v>
      </c>
      <c r="K3" s="55">
        <v>5</v>
      </c>
      <c r="L3" s="56">
        <v>7.5</v>
      </c>
      <c r="M3" s="57">
        <v>10</v>
      </c>
    </row>
    <row r="4" spans="1:13" x14ac:dyDescent="0.2">
      <c r="A4" s="58">
        <v>0</v>
      </c>
      <c r="B4" s="97" t="s">
        <v>30</v>
      </c>
      <c r="C4" s="97" t="s">
        <v>30</v>
      </c>
      <c r="D4" s="89">
        <v>0.62</v>
      </c>
      <c r="E4" s="89">
        <v>0.53720000000000001</v>
      </c>
      <c r="F4" s="89">
        <v>0.58230000000000004</v>
      </c>
      <c r="G4" s="89">
        <v>0.64159999999999995</v>
      </c>
      <c r="H4" s="89">
        <v>0.79039999999999999</v>
      </c>
      <c r="I4" s="89">
        <v>0.84750000000000003</v>
      </c>
      <c r="J4" s="89">
        <v>0.87260000000000004</v>
      </c>
      <c r="K4" s="89">
        <v>0.8871</v>
      </c>
      <c r="L4" s="89">
        <v>0.90239999999999998</v>
      </c>
      <c r="M4" s="89">
        <v>0.92600000000000005</v>
      </c>
    </row>
    <row r="5" spans="1:13" x14ac:dyDescent="0.2">
      <c r="A5" s="59">
        <v>1</v>
      </c>
      <c r="B5" s="97" t="s">
        <v>30</v>
      </c>
      <c r="C5" s="97" t="s">
        <v>30</v>
      </c>
      <c r="D5" s="89">
        <v>0.62280000000000002</v>
      </c>
      <c r="E5" s="89">
        <v>0.54779999999999995</v>
      </c>
      <c r="F5" s="89">
        <v>0.61140000000000005</v>
      </c>
      <c r="G5" s="89">
        <v>0.67679999999999996</v>
      </c>
      <c r="H5" s="89">
        <v>0.81489999999999996</v>
      </c>
      <c r="I5" s="89">
        <v>0.85470000000000002</v>
      </c>
      <c r="J5" s="89">
        <v>0.87680000000000002</v>
      </c>
      <c r="K5" s="89">
        <v>0.88929999999999998</v>
      </c>
      <c r="L5" s="89">
        <v>0.90959999999999996</v>
      </c>
      <c r="M5" s="89">
        <v>0.91500000000000004</v>
      </c>
    </row>
    <row r="6" spans="1:13" x14ac:dyDescent="0.2">
      <c r="A6" s="60">
        <v>2</v>
      </c>
      <c r="B6" s="97" t="s">
        <v>30</v>
      </c>
      <c r="C6" s="97" t="s">
        <v>30</v>
      </c>
      <c r="D6" s="89">
        <v>0.62570000000000003</v>
      </c>
      <c r="E6" s="89">
        <v>0.58720000000000006</v>
      </c>
      <c r="F6" s="89">
        <v>0.67530000000000001</v>
      </c>
      <c r="G6" s="89">
        <v>0.73870000000000002</v>
      </c>
      <c r="H6" s="89">
        <v>0.84030000000000005</v>
      </c>
      <c r="I6" s="89">
        <v>0.87370000000000003</v>
      </c>
      <c r="J6" s="89">
        <v>0.88959999999999995</v>
      </c>
      <c r="K6" s="89">
        <v>0.89739999999999998</v>
      </c>
      <c r="L6" s="89">
        <v>0.91279999999999994</v>
      </c>
      <c r="M6" s="89">
        <v>0.91449999999999998</v>
      </c>
    </row>
    <row r="7" spans="1:13" x14ac:dyDescent="0.2">
      <c r="A7" s="61">
        <v>3</v>
      </c>
      <c r="B7" s="97" t="s">
        <v>30</v>
      </c>
      <c r="C7" s="97" t="s">
        <v>30</v>
      </c>
      <c r="D7" s="89">
        <v>0.64019999999999999</v>
      </c>
      <c r="E7" s="89">
        <v>0.64949999999999997</v>
      </c>
      <c r="F7" s="89">
        <v>0.74350000000000005</v>
      </c>
      <c r="G7" s="89">
        <v>0.79400000000000004</v>
      </c>
      <c r="H7" s="89">
        <v>0.86470000000000002</v>
      </c>
      <c r="I7" s="89">
        <v>0.88719999999999999</v>
      </c>
      <c r="J7" s="89">
        <v>0.89770000000000005</v>
      </c>
      <c r="K7" s="89">
        <v>0.90459999999999996</v>
      </c>
      <c r="L7" s="89">
        <v>0.91400000000000003</v>
      </c>
      <c r="M7" s="89">
        <v>0.91520000000000001</v>
      </c>
    </row>
    <row r="8" spans="1:13" x14ac:dyDescent="0.2">
      <c r="A8" s="62">
        <v>5</v>
      </c>
      <c r="B8" s="97" t="s">
        <v>30</v>
      </c>
      <c r="C8" s="97" t="s">
        <v>30</v>
      </c>
      <c r="D8" s="89">
        <v>0.69330000000000003</v>
      </c>
      <c r="E8" s="89">
        <v>0.76859999999999995</v>
      </c>
      <c r="F8" s="89">
        <v>0.82199999999999995</v>
      </c>
      <c r="G8" s="89">
        <v>0.84950000000000003</v>
      </c>
      <c r="H8" s="89">
        <v>0.88819999999999999</v>
      </c>
      <c r="I8" s="89">
        <v>0.90200000000000002</v>
      </c>
      <c r="J8" s="89">
        <v>0.90910000000000002</v>
      </c>
      <c r="K8" s="89">
        <v>0.91359999999999997</v>
      </c>
      <c r="L8" s="89">
        <v>0.92010000000000003</v>
      </c>
      <c r="M8" s="89">
        <v>0.92110000000000003</v>
      </c>
    </row>
    <row r="9" spans="1:13" x14ac:dyDescent="0.2">
      <c r="A9" s="63">
        <v>7</v>
      </c>
      <c r="B9" s="97" t="s">
        <v>30</v>
      </c>
      <c r="C9" s="97" t="s">
        <v>30</v>
      </c>
      <c r="D9" s="89">
        <v>0.80020000000000002</v>
      </c>
      <c r="E9" s="89">
        <v>0.83009999999999995</v>
      </c>
      <c r="F9" s="89">
        <v>0.86009999999999998</v>
      </c>
      <c r="G9" s="89">
        <v>0.87770000000000004</v>
      </c>
      <c r="H9" s="89">
        <v>0.90290000000000004</v>
      </c>
      <c r="I9" s="89">
        <v>0.91149999999999998</v>
      </c>
      <c r="J9" s="89">
        <v>0.91690000000000005</v>
      </c>
      <c r="K9" s="89">
        <v>0.91910000000000003</v>
      </c>
      <c r="L9" s="89">
        <v>0.92459999999999998</v>
      </c>
      <c r="M9" s="89">
        <v>0.92559999999999998</v>
      </c>
    </row>
    <row r="10" spans="1:13" x14ac:dyDescent="0.2">
      <c r="A10" s="64">
        <v>10</v>
      </c>
      <c r="B10" s="97" t="s">
        <v>30</v>
      </c>
      <c r="C10" s="97" t="s">
        <v>30</v>
      </c>
      <c r="D10" s="89">
        <v>0.89849999999999997</v>
      </c>
      <c r="E10" s="89">
        <v>0.87749999999999995</v>
      </c>
      <c r="F10" s="89">
        <v>0.89280000000000004</v>
      </c>
      <c r="G10" s="89">
        <v>0.90249999999999997</v>
      </c>
      <c r="H10" s="89">
        <v>0.91710000000000003</v>
      </c>
      <c r="I10" s="89">
        <v>0.92200000000000004</v>
      </c>
      <c r="J10" s="89">
        <v>0.92410000000000003</v>
      </c>
      <c r="K10" s="89">
        <v>0.92659999999999998</v>
      </c>
      <c r="L10" s="89">
        <v>0.92920000000000003</v>
      </c>
      <c r="M10" s="89">
        <v>0.93140000000000001</v>
      </c>
    </row>
    <row r="11" spans="1:13" x14ac:dyDescent="0.2">
      <c r="A11" s="65">
        <v>12</v>
      </c>
      <c r="B11" s="97" t="s">
        <v>30</v>
      </c>
      <c r="C11" s="97" t="s">
        <v>30</v>
      </c>
      <c r="D11" s="89">
        <v>0.93469999999999998</v>
      </c>
      <c r="E11" s="89">
        <v>0.89739999999999998</v>
      </c>
      <c r="F11" s="89">
        <v>0.90690000000000004</v>
      </c>
      <c r="G11" s="89">
        <v>0.91379999999999995</v>
      </c>
      <c r="H11" s="89">
        <v>0.9234</v>
      </c>
      <c r="I11" s="89">
        <v>0.92700000000000005</v>
      </c>
      <c r="J11" s="89">
        <v>0.92900000000000005</v>
      </c>
      <c r="K11" s="89">
        <v>0.92989999999999995</v>
      </c>
      <c r="L11" s="89">
        <v>0.93359999999999999</v>
      </c>
      <c r="M11" s="89">
        <v>0.93469999999999998</v>
      </c>
    </row>
    <row r="12" spans="1:13" x14ac:dyDescent="0.2">
      <c r="A12" s="66">
        <v>15</v>
      </c>
      <c r="B12" s="97" t="s">
        <v>30</v>
      </c>
      <c r="C12" s="97" t="s">
        <v>30</v>
      </c>
      <c r="D12" s="89">
        <v>0.96760000000000002</v>
      </c>
      <c r="E12" s="89">
        <v>0.91890000000000005</v>
      </c>
      <c r="F12" s="89">
        <v>0.92249999999999999</v>
      </c>
      <c r="G12" s="89">
        <v>0.92659999999999998</v>
      </c>
      <c r="H12" s="89">
        <v>0.93169999999999997</v>
      </c>
      <c r="I12" s="89">
        <v>0.93340000000000001</v>
      </c>
      <c r="J12" s="89">
        <v>0.9345</v>
      </c>
      <c r="K12" s="89">
        <v>0.93589999999999995</v>
      </c>
      <c r="L12" s="89">
        <v>0.9375</v>
      </c>
      <c r="M12" s="89">
        <v>0.93799999999999994</v>
      </c>
    </row>
    <row r="13" spans="1:13" x14ac:dyDescent="0.2">
      <c r="A13" s="67">
        <v>20</v>
      </c>
      <c r="B13" s="97" t="s">
        <v>30</v>
      </c>
      <c r="C13" s="89">
        <v>1.2283999999999999</v>
      </c>
      <c r="D13" s="89">
        <v>0.99890000000000001</v>
      </c>
      <c r="E13" s="89">
        <v>0.94310000000000005</v>
      </c>
      <c r="F13" s="89">
        <v>0.94140000000000001</v>
      </c>
      <c r="G13" s="89">
        <v>0.94210000000000005</v>
      </c>
      <c r="H13" s="89">
        <v>0.94230000000000003</v>
      </c>
      <c r="I13" s="89">
        <v>0.94230000000000003</v>
      </c>
      <c r="J13" s="89">
        <v>0.94259999999999999</v>
      </c>
      <c r="K13" s="89">
        <v>0.94259999999999999</v>
      </c>
      <c r="L13" s="89">
        <v>0.94450000000000001</v>
      </c>
      <c r="M13" s="89">
        <v>0.94489999999999996</v>
      </c>
    </row>
    <row r="14" spans="1:13" x14ac:dyDescent="0.2">
      <c r="A14" s="68">
        <v>25</v>
      </c>
      <c r="B14" s="89">
        <v>1.0952999999999999</v>
      </c>
      <c r="C14" s="89">
        <v>1.1385000000000001</v>
      </c>
      <c r="D14" s="89">
        <v>1.0148999999999999</v>
      </c>
      <c r="E14" s="89">
        <v>0.96040000000000003</v>
      </c>
      <c r="F14" s="89">
        <v>0.95569999999999999</v>
      </c>
      <c r="G14" s="89">
        <v>0.95440000000000003</v>
      </c>
      <c r="H14" s="89">
        <v>0.95140000000000002</v>
      </c>
      <c r="I14" s="89">
        <v>0.95</v>
      </c>
      <c r="J14" s="89">
        <v>0.94979999999999998</v>
      </c>
      <c r="K14" s="89">
        <v>0.95</v>
      </c>
      <c r="L14" s="89">
        <v>0.95040000000000002</v>
      </c>
      <c r="M14" s="89">
        <v>0.95140000000000002</v>
      </c>
    </row>
    <row r="15" spans="1:13" x14ac:dyDescent="0.2">
      <c r="A15" s="69">
        <v>30</v>
      </c>
      <c r="B15" s="89">
        <v>1.1046</v>
      </c>
      <c r="C15" s="89">
        <v>1.0793999999999999</v>
      </c>
      <c r="D15" s="89">
        <v>1.0228999999999999</v>
      </c>
      <c r="E15" s="89">
        <v>0.97399999999999998</v>
      </c>
      <c r="F15" s="89">
        <v>0.96760000000000002</v>
      </c>
      <c r="G15" s="89">
        <v>0.96509999999999996</v>
      </c>
      <c r="H15" s="89">
        <v>0.9597</v>
      </c>
      <c r="I15" s="89">
        <v>0.95760000000000001</v>
      </c>
      <c r="J15" s="89">
        <v>0.95679999999999998</v>
      </c>
      <c r="K15" s="89">
        <v>0.95679999999999998</v>
      </c>
      <c r="L15" s="89">
        <v>0.95720000000000005</v>
      </c>
      <c r="M15" s="89">
        <v>0.95650000000000002</v>
      </c>
    </row>
    <row r="16" spans="1:13" x14ac:dyDescent="0.2">
      <c r="A16" s="70">
        <v>35</v>
      </c>
      <c r="B16" s="89">
        <v>1.0732999999999999</v>
      </c>
      <c r="C16" s="89">
        <v>1.0516000000000001</v>
      </c>
      <c r="D16" s="89">
        <v>1.0262</v>
      </c>
      <c r="E16" s="89">
        <v>0.98480000000000001</v>
      </c>
      <c r="F16" s="89">
        <v>0.97760000000000002</v>
      </c>
      <c r="G16" s="89">
        <v>0.97419999999999995</v>
      </c>
      <c r="H16" s="89">
        <v>0.96719999999999995</v>
      </c>
      <c r="I16" s="89">
        <v>0.96450000000000002</v>
      </c>
      <c r="J16" s="89">
        <v>0.96350000000000002</v>
      </c>
      <c r="K16" s="89">
        <v>0.96319999999999995</v>
      </c>
      <c r="L16" s="89">
        <v>0.96289999999999998</v>
      </c>
      <c r="M16" s="89">
        <v>0.96289999999999998</v>
      </c>
    </row>
    <row r="17" spans="1:13" x14ac:dyDescent="0.2">
      <c r="A17" s="71">
        <v>40</v>
      </c>
      <c r="B17" s="89">
        <v>1.0515000000000001</v>
      </c>
      <c r="C17" s="89">
        <v>1.0343</v>
      </c>
      <c r="D17" s="89">
        <v>1.0268999999999999</v>
      </c>
      <c r="E17" s="89">
        <v>0.99360000000000004</v>
      </c>
      <c r="F17" s="89">
        <v>0.98619999999999997</v>
      </c>
      <c r="G17" s="89">
        <v>0.98250000000000004</v>
      </c>
      <c r="H17" s="89">
        <v>0.97409999999999997</v>
      </c>
      <c r="I17" s="89">
        <v>0.97070000000000001</v>
      </c>
      <c r="J17" s="89">
        <v>0.96950000000000003</v>
      </c>
      <c r="K17" s="89">
        <v>0.96899999999999997</v>
      </c>
      <c r="L17" s="89">
        <v>0.96899999999999997</v>
      </c>
      <c r="M17" s="89">
        <v>0.96879999999999999</v>
      </c>
    </row>
    <row r="18" spans="1:13" x14ac:dyDescent="0.2">
      <c r="A18" s="72">
        <v>45</v>
      </c>
      <c r="B18" s="89">
        <v>1.036</v>
      </c>
      <c r="C18" s="89">
        <v>1.0238</v>
      </c>
      <c r="D18" s="89">
        <v>1.0261</v>
      </c>
      <c r="E18" s="89">
        <v>1.0005999999999999</v>
      </c>
      <c r="F18" s="89">
        <v>0.99350000000000005</v>
      </c>
      <c r="G18" s="89">
        <v>0.98970000000000002</v>
      </c>
      <c r="H18" s="89">
        <v>0.98050000000000004</v>
      </c>
      <c r="I18" s="89">
        <v>0.9768</v>
      </c>
      <c r="J18" s="89">
        <v>0.97519999999999996</v>
      </c>
      <c r="K18" s="89">
        <v>0.97460000000000002</v>
      </c>
      <c r="L18" s="89">
        <v>0.97519999999999996</v>
      </c>
      <c r="M18" s="89">
        <v>0.97509999999999997</v>
      </c>
    </row>
    <row r="19" spans="1:13" x14ac:dyDescent="0.2">
      <c r="A19" s="73">
        <v>50</v>
      </c>
      <c r="B19" s="89">
        <v>1.026</v>
      </c>
      <c r="C19" s="89">
        <v>1.0165</v>
      </c>
      <c r="D19" s="89">
        <v>1.0238</v>
      </c>
      <c r="E19" s="89">
        <v>1.0061</v>
      </c>
      <c r="F19" s="89">
        <v>0.99990000000000001</v>
      </c>
      <c r="G19" s="89">
        <v>0.99590000000000001</v>
      </c>
      <c r="H19" s="89">
        <v>0.98609999999999998</v>
      </c>
      <c r="I19" s="89">
        <v>0.98219999999999996</v>
      </c>
      <c r="J19" s="89">
        <v>0.98029999999999995</v>
      </c>
      <c r="K19" s="89">
        <v>0.97950000000000004</v>
      </c>
      <c r="L19" s="89">
        <v>0.97929999999999995</v>
      </c>
      <c r="M19" s="89">
        <v>0.97989999999999999</v>
      </c>
    </row>
    <row r="20" spans="1:13" x14ac:dyDescent="0.2">
      <c r="A20" s="74">
        <v>55</v>
      </c>
      <c r="B20" s="89">
        <v>1.0181</v>
      </c>
      <c r="C20" s="89">
        <v>1.0115000000000001</v>
      </c>
      <c r="D20" s="89">
        <v>1.0196000000000001</v>
      </c>
      <c r="E20" s="89">
        <v>1.0105</v>
      </c>
      <c r="F20" s="89">
        <v>1.0049999999999999</v>
      </c>
      <c r="G20" s="89">
        <v>1.0009999999999999</v>
      </c>
      <c r="H20" s="89">
        <v>0.99099999999999999</v>
      </c>
      <c r="I20" s="89">
        <v>0.9869</v>
      </c>
      <c r="J20" s="89">
        <v>0.98509999999999998</v>
      </c>
      <c r="K20" s="89">
        <v>0.98419999999999996</v>
      </c>
      <c r="L20" s="89">
        <v>0.98370000000000002</v>
      </c>
      <c r="M20" s="89">
        <v>0.98350000000000004</v>
      </c>
    </row>
    <row r="21" spans="1:13" x14ac:dyDescent="0.2">
      <c r="A21" s="75">
        <v>60</v>
      </c>
      <c r="B21" s="89">
        <v>1.0125</v>
      </c>
      <c r="C21" s="89">
        <v>1.0077</v>
      </c>
      <c r="D21" s="89">
        <v>1.0069999999999999</v>
      </c>
      <c r="E21" s="89">
        <v>1.014</v>
      </c>
      <c r="F21" s="89">
        <v>1.0093000000000001</v>
      </c>
      <c r="G21" s="89">
        <v>1.0052000000000001</v>
      </c>
      <c r="H21" s="89">
        <v>0.99509999999999998</v>
      </c>
      <c r="I21" s="89">
        <v>0.99070000000000003</v>
      </c>
      <c r="J21" s="89">
        <v>0.98880000000000001</v>
      </c>
      <c r="K21" s="89">
        <v>0.98819999999999997</v>
      </c>
      <c r="L21" s="89">
        <v>0.9879</v>
      </c>
      <c r="M21" s="89">
        <v>0.98760000000000003</v>
      </c>
    </row>
    <row r="22" spans="1:13" x14ac:dyDescent="0.2">
      <c r="A22" s="76">
        <v>65</v>
      </c>
      <c r="B22" s="89">
        <v>1.0082</v>
      </c>
      <c r="C22" s="89">
        <v>1.0051000000000001</v>
      </c>
      <c r="D22" s="89">
        <v>0.99960000000000004</v>
      </c>
      <c r="E22" s="89">
        <v>1.0155000000000001</v>
      </c>
      <c r="F22" s="89">
        <v>1.0121</v>
      </c>
      <c r="G22" s="89">
        <v>1.0085</v>
      </c>
      <c r="H22" s="89">
        <v>0.99839999999999995</v>
      </c>
      <c r="I22" s="89">
        <v>0.99390000000000001</v>
      </c>
      <c r="J22" s="89">
        <v>0.99180000000000001</v>
      </c>
      <c r="K22" s="89">
        <v>0.99109999999999998</v>
      </c>
      <c r="L22" s="89">
        <v>0.99119999999999997</v>
      </c>
      <c r="M22" s="89">
        <v>0.99139999999999995</v>
      </c>
    </row>
    <row r="23" spans="1:13" x14ac:dyDescent="0.2">
      <c r="A23" s="77">
        <v>70</v>
      </c>
      <c r="B23" s="89">
        <v>1.0052000000000001</v>
      </c>
      <c r="C23" s="89">
        <v>1.0032000000000001</v>
      </c>
      <c r="D23" s="89">
        <v>0.99880000000000002</v>
      </c>
      <c r="E23" s="89">
        <v>1.0158</v>
      </c>
      <c r="F23" s="89">
        <v>1.0139</v>
      </c>
      <c r="G23" s="89">
        <v>1.0106999999999999</v>
      </c>
      <c r="H23" s="89">
        <v>1.0008999999999999</v>
      </c>
      <c r="I23" s="89">
        <v>0.99670000000000003</v>
      </c>
      <c r="J23" s="89">
        <v>0.99450000000000005</v>
      </c>
      <c r="K23" s="89">
        <v>0.99390000000000001</v>
      </c>
      <c r="L23" s="89">
        <v>0.99360000000000004</v>
      </c>
      <c r="M23" s="89">
        <v>0.99360000000000004</v>
      </c>
    </row>
    <row r="24" spans="1:13" x14ac:dyDescent="0.2">
      <c r="A24" s="78">
        <v>73</v>
      </c>
      <c r="B24" s="89">
        <v>1.0036</v>
      </c>
      <c r="C24" s="89">
        <v>1.0023</v>
      </c>
      <c r="D24" s="89">
        <v>0.999</v>
      </c>
      <c r="E24" s="89">
        <v>1.0146999999999999</v>
      </c>
      <c r="F24" s="89">
        <v>1.0144</v>
      </c>
      <c r="G24" s="89">
        <v>1.0116000000000001</v>
      </c>
      <c r="H24" s="89">
        <v>1.0021</v>
      </c>
      <c r="I24" s="89">
        <v>0.99780000000000002</v>
      </c>
      <c r="J24" s="89">
        <v>0.99570000000000003</v>
      </c>
      <c r="K24" s="89">
        <v>0.99509999999999998</v>
      </c>
      <c r="L24" s="89">
        <v>0.99470000000000003</v>
      </c>
      <c r="M24" s="89">
        <v>0.99490000000000001</v>
      </c>
    </row>
    <row r="25" spans="1:13" x14ac:dyDescent="0.2">
      <c r="A25" s="79">
        <v>75</v>
      </c>
      <c r="B25" s="89">
        <v>1.0028999999999999</v>
      </c>
      <c r="C25" s="89">
        <v>1.0017</v>
      </c>
      <c r="D25" s="89">
        <v>0.99909999999999999</v>
      </c>
      <c r="E25" s="89">
        <v>1.0122</v>
      </c>
      <c r="F25" s="89">
        <v>1.0142</v>
      </c>
      <c r="G25" s="89">
        <v>1.0119</v>
      </c>
      <c r="H25" s="89">
        <v>1.0027999999999999</v>
      </c>
      <c r="I25" s="89">
        <v>0.99850000000000005</v>
      </c>
      <c r="J25" s="89">
        <v>0.99680000000000002</v>
      </c>
      <c r="K25" s="89">
        <v>0.996</v>
      </c>
      <c r="L25" s="89">
        <v>0.99580000000000002</v>
      </c>
      <c r="M25" s="89">
        <v>0.996</v>
      </c>
    </row>
    <row r="26" spans="1:13" x14ac:dyDescent="0.2">
      <c r="A26" s="80">
        <v>78</v>
      </c>
      <c r="B26" s="89">
        <v>1.0018</v>
      </c>
      <c r="C26" s="89">
        <v>1.0011000000000001</v>
      </c>
      <c r="D26" s="89">
        <v>0.99939999999999996</v>
      </c>
      <c r="E26" s="89">
        <v>1.0047999999999999</v>
      </c>
      <c r="F26" s="89">
        <v>1.0134000000000001</v>
      </c>
      <c r="G26" s="89">
        <v>1.0118</v>
      </c>
      <c r="H26" s="89">
        <v>1.0032000000000001</v>
      </c>
      <c r="I26" s="89">
        <v>0.99939999999999996</v>
      </c>
      <c r="J26" s="89">
        <v>0.99770000000000003</v>
      </c>
      <c r="K26" s="89">
        <v>0.99680000000000002</v>
      </c>
      <c r="L26" s="89">
        <v>0.99670000000000003</v>
      </c>
      <c r="M26" s="89">
        <v>0.99660000000000004</v>
      </c>
    </row>
    <row r="27" spans="1:13" x14ac:dyDescent="0.2">
      <c r="A27" s="81">
        <v>80</v>
      </c>
      <c r="B27" s="89">
        <v>1.0012000000000001</v>
      </c>
      <c r="C27" s="89">
        <v>1.0008999999999999</v>
      </c>
      <c r="D27" s="89">
        <v>0.99970000000000003</v>
      </c>
      <c r="E27" s="89">
        <v>1.0022</v>
      </c>
      <c r="F27" s="89">
        <v>1.0115000000000001</v>
      </c>
      <c r="G27" s="89">
        <v>1.0111000000000001</v>
      </c>
      <c r="H27" s="89">
        <v>1.0035000000000001</v>
      </c>
      <c r="I27" s="89">
        <v>0.99960000000000004</v>
      </c>
      <c r="J27" s="89">
        <v>0.99809999999999999</v>
      </c>
      <c r="K27" s="89">
        <v>0.997</v>
      </c>
      <c r="L27" s="89">
        <v>0.99760000000000004</v>
      </c>
      <c r="M27" s="89">
        <v>0.99709999999999999</v>
      </c>
    </row>
    <row r="28" spans="1:13" x14ac:dyDescent="0.2">
      <c r="A28" s="82">
        <v>82</v>
      </c>
      <c r="B28" s="89">
        <v>1.0007999999999999</v>
      </c>
      <c r="C28" s="89">
        <v>1.0006999999999999</v>
      </c>
      <c r="D28" s="89">
        <v>0.99980000000000002</v>
      </c>
      <c r="E28" s="89">
        <v>1.0011000000000001</v>
      </c>
      <c r="F28" s="89">
        <v>1.0068999999999999</v>
      </c>
      <c r="G28" s="89">
        <v>1.0103</v>
      </c>
      <c r="H28" s="89">
        <v>1.0035000000000001</v>
      </c>
      <c r="I28" s="89">
        <v>0.99990000000000001</v>
      </c>
      <c r="J28" s="89">
        <v>0.99819999999999998</v>
      </c>
      <c r="K28" s="89">
        <v>0.99760000000000004</v>
      </c>
      <c r="L28" s="89">
        <v>0.99780000000000002</v>
      </c>
      <c r="M28" s="89">
        <v>0.99809999999999999</v>
      </c>
    </row>
    <row r="29" spans="1:13" x14ac:dyDescent="0.2">
      <c r="A29" s="83">
        <v>84</v>
      </c>
      <c r="B29" s="89">
        <v>1.0003</v>
      </c>
      <c r="C29" s="89">
        <v>1.0004999999999999</v>
      </c>
      <c r="D29" s="89">
        <v>0.99990000000000001</v>
      </c>
      <c r="E29" s="89">
        <v>1.0004</v>
      </c>
      <c r="F29" s="89">
        <v>1.0031000000000001</v>
      </c>
      <c r="G29" s="89">
        <v>1.0065</v>
      </c>
      <c r="H29" s="89">
        <v>1.0035000000000001</v>
      </c>
      <c r="I29" s="89">
        <v>1.0002</v>
      </c>
      <c r="J29" s="89">
        <v>0.99870000000000003</v>
      </c>
      <c r="K29" s="89">
        <v>0.998</v>
      </c>
      <c r="L29" s="89">
        <v>0.99850000000000005</v>
      </c>
      <c r="M29" s="89">
        <v>0.99880000000000002</v>
      </c>
    </row>
    <row r="30" spans="1:13" x14ac:dyDescent="0.2">
      <c r="A30" s="84">
        <v>85</v>
      </c>
      <c r="B30" s="89">
        <v>1.0002</v>
      </c>
      <c r="C30" s="89">
        <v>1.0004</v>
      </c>
      <c r="D30" s="89">
        <v>0.99990000000000001</v>
      </c>
      <c r="E30" s="89">
        <v>1.0003</v>
      </c>
      <c r="F30" s="89">
        <v>1.0019</v>
      </c>
      <c r="G30" s="89">
        <v>1.0044999999999999</v>
      </c>
      <c r="H30" s="89">
        <v>1.0034000000000001</v>
      </c>
      <c r="I30" s="89">
        <v>1.0004</v>
      </c>
      <c r="J30" s="89">
        <v>0.99880000000000002</v>
      </c>
      <c r="K30" s="89">
        <v>0.99829999999999997</v>
      </c>
      <c r="L30" s="89">
        <v>0.99880000000000002</v>
      </c>
      <c r="M30" s="89">
        <v>0.99919999999999998</v>
      </c>
    </row>
    <row r="31" spans="1:13" x14ac:dyDescent="0.2">
      <c r="A31" s="84">
        <v>86</v>
      </c>
      <c r="B31" s="89">
        <v>1.0002</v>
      </c>
      <c r="C31" s="89">
        <v>1.0003</v>
      </c>
      <c r="D31" s="89">
        <v>0.99990000000000001</v>
      </c>
      <c r="E31" s="89">
        <v>1.0002</v>
      </c>
      <c r="F31" s="89">
        <v>1.0009999999999999</v>
      </c>
      <c r="G31" s="89">
        <v>1.0024</v>
      </c>
      <c r="H31" s="89">
        <v>1.0032000000000001</v>
      </c>
      <c r="I31" s="89">
        <v>1.0004999999999999</v>
      </c>
      <c r="J31" s="89">
        <v>0.99919999999999998</v>
      </c>
      <c r="K31" s="89">
        <v>0.99880000000000002</v>
      </c>
      <c r="L31" s="89">
        <v>0.99890000000000001</v>
      </c>
      <c r="M31" s="89">
        <v>0.99850000000000005</v>
      </c>
    </row>
    <row r="32" spans="1:13" x14ac:dyDescent="0.2">
      <c r="A32" s="84">
        <v>87</v>
      </c>
      <c r="B32" s="89">
        <v>1.0001</v>
      </c>
      <c r="C32" s="89">
        <v>1.0002</v>
      </c>
      <c r="D32" s="89">
        <v>1</v>
      </c>
      <c r="E32" s="89">
        <v>1</v>
      </c>
      <c r="F32" s="89">
        <v>1.0004999999999999</v>
      </c>
      <c r="G32" s="89">
        <v>1.0013000000000001</v>
      </c>
      <c r="H32" s="89">
        <v>1.0022</v>
      </c>
      <c r="I32" s="89">
        <v>1.0006999999999999</v>
      </c>
      <c r="J32" s="89">
        <v>0.99939999999999996</v>
      </c>
      <c r="K32" s="89">
        <v>0.999</v>
      </c>
      <c r="L32" s="89">
        <v>0.99919999999999998</v>
      </c>
      <c r="M32" s="89">
        <v>0.99970000000000003</v>
      </c>
    </row>
    <row r="33" spans="1:13" x14ac:dyDescent="0.2">
      <c r="A33" s="84">
        <v>88</v>
      </c>
      <c r="B33" s="89">
        <v>1.0001</v>
      </c>
      <c r="C33" s="89">
        <v>1.0001</v>
      </c>
      <c r="D33" s="89">
        <v>1</v>
      </c>
      <c r="E33" s="89">
        <v>1</v>
      </c>
      <c r="F33" s="89">
        <v>1.0003</v>
      </c>
      <c r="G33" s="89">
        <v>1.0005999999999999</v>
      </c>
      <c r="H33" s="89">
        <v>1.0012000000000001</v>
      </c>
      <c r="I33" s="89">
        <v>1.0004</v>
      </c>
      <c r="J33" s="89">
        <v>1</v>
      </c>
      <c r="K33" s="89">
        <v>0.99960000000000004</v>
      </c>
      <c r="L33" s="89">
        <v>0.99980000000000002</v>
      </c>
      <c r="M33" s="89">
        <v>0.99970000000000003</v>
      </c>
    </row>
    <row r="34" spans="1:13" x14ac:dyDescent="0.2">
      <c r="A34" s="84">
        <v>89</v>
      </c>
      <c r="B34" s="89">
        <v>1</v>
      </c>
      <c r="C34" s="89">
        <v>1.0001</v>
      </c>
      <c r="D34" s="89">
        <v>1</v>
      </c>
      <c r="E34" s="89">
        <v>1.0001</v>
      </c>
      <c r="F34" s="89">
        <v>1.0001</v>
      </c>
      <c r="G34" s="89">
        <v>1.0002</v>
      </c>
      <c r="H34" s="89">
        <v>1.0004</v>
      </c>
      <c r="I34" s="89">
        <v>1</v>
      </c>
      <c r="J34" s="89">
        <v>1.0002</v>
      </c>
      <c r="K34" s="89">
        <v>0.99990000000000001</v>
      </c>
      <c r="L34" s="89">
        <v>1.0004999999999999</v>
      </c>
      <c r="M34" s="89">
        <v>1.0006999999999999</v>
      </c>
    </row>
    <row r="35" spans="1:13" x14ac:dyDescent="0.2">
      <c r="A35" s="84">
        <v>90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  <c r="I35" s="89">
        <v>1</v>
      </c>
      <c r="J35" s="89">
        <v>1</v>
      </c>
      <c r="K35" s="89">
        <v>1</v>
      </c>
      <c r="L35" s="89">
        <v>1</v>
      </c>
      <c r="M35" s="89">
        <v>1</v>
      </c>
    </row>
    <row r="36" spans="1:13" ht="15" x14ac:dyDescent="0.25">
      <c r="A36" s="109" t="s">
        <v>27</v>
      </c>
      <c r="B36" s="98">
        <v>1.2706</v>
      </c>
      <c r="C36" s="98">
        <v>1.3238000000000001</v>
      </c>
      <c r="D36" s="98">
        <v>1.1391</v>
      </c>
      <c r="E36" s="98">
        <v>1.0273000000000001</v>
      </c>
      <c r="F36" s="98">
        <v>1.0078</v>
      </c>
      <c r="G36" s="98">
        <v>0.99980000000000002</v>
      </c>
      <c r="H36" s="98">
        <v>0.98740000000000006</v>
      </c>
      <c r="I36" s="98">
        <v>0.98329999999999995</v>
      </c>
      <c r="J36" s="98">
        <v>0.98160000000000003</v>
      </c>
      <c r="K36" s="98">
        <v>0.98099999999999998</v>
      </c>
      <c r="L36" s="98">
        <v>0.98099999999999998</v>
      </c>
      <c r="M36" s="98">
        <v>0.98109999999999997</v>
      </c>
    </row>
    <row r="38" spans="1:13" x14ac:dyDescent="0.2">
      <c r="A38" s="117" t="s">
        <v>28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x14ac:dyDescent="0.2">
      <c r="B39" s="117" t="s">
        <v>25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x14ac:dyDescent="0.2">
      <c r="A40" s="85" t="s">
        <v>26</v>
      </c>
      <c r="B40" s="85">
        <v>0.1</v>
      </c>
      <c r="C40" s="85">
        <v>0.15</v>
      </c>
      <c r="D40" s="85">
        <v>0.25</v>
      </c>
      <c r="E40" s="85">
        <v>0.5</v>
      </c>
      <c r="F40" s="85">
        <v>0.75</v>
      </c>
      <c r="G40" s="85">
        <v>1</v>
      </c>
      <c r="H40" s="85">
        <v>2</v>
      </c>
      <c r="I40" s="85">
        <v>3</v>
      </c>
      <c r="J40" s="85">
        <v>4</v>
      </c>
      <c r="K40" s="85">
        <v>5</v>
      </c>
      <c r="L40" s="85">
        <v>7.5</v>
      </c>
      <c r="M40" s="86">
        <v>10</v>
      </c>
    </row>
    <row r="41" spans="1:13" x14ac:dyDescent="0.2">
      <c r="A41" s="84">
        <v>0</v>
      </c>
      <c r="B41" s="106" t="s">
        <v>30</v>
      </c>
      <c r="C41" s="106" t="s">
        <v>30</v>
      </c>
      <c r="D41" s="106">
        <v>1.1000000000000001E-3</v>
      </c>
      <c r="E41" s="106">
        <v>2.3E-3</v>
      </c>
      <c r="F41" s="106">
        <v>3.3E-3</v>
      </c>
      <c r="G41" s="106">
        <v>4.3E-3</v>
      </c>
      <c r="H41" s="106">
        <v>1.6999999999999999E-3</v>
      </c>
      <c r="I41" s="106">
        <v>2.7000000000000001E-3</v>
      </c>
      <c r="J41" s="106">
        <v>3.8999999999999998E-3</v>
      </c>
      <c r="K41" s="106">
        <v>5.5999999999999999E-3</v>
      </c>
      <c r="L41" s="106">
        <v>5.8999999999999999E-3</v>
      </c>
      <c r="M41" s="106">
        <v>1.12E-2</v>
      </c>
    </row>
    <row r="42" spans="1:13" x14ac:dyDescent="0.2">
      <c r="A42" s="84">
        <v>1</v>
      </c>
      <c r="B42" s="106" t="s">
        <v>30</v>
      </c>
      <c r="C42" s="106" t="s">
        <v>30</v>
      </c>
      <c r="D42" s="106">
        <v>8.9999999999999998E-4</v>
      </c>
      <c r="E42" s="106">
        <v>8.9999999999999998E-4</v>
      </c>
      <c r="F42" s="106">
        <v>1.1999999999999999E-3</v>
      </c>
      <c r="G42" s="106">
        <v>1.1999999999999999E-3</v>
      </c>
      <c r="H42" s="106">
        <v>8.9999999999999998E-4</v>
      </c>
      <c r="I42" s="106">
        <v>1.1000000000000001E-3</v>
      </c>
      <c r="J42" s="106">
        <v>1.5E-3</v>
      </c>
      <c r="K42" s="106">
        <v>1.6999999999999999E-3</v>
      </c>
      <c r="L42" s="106">
        <v>2.3E-3</v>
      </c>
      <c r="M42" s="106">
        <v>3.5000000000000001E-3</v>
      </c>
    </row>
    <row r="43" spans="1:13" x14ac:dyDescent="0.2">
      <c r="A43" s="84">
        <v>2</v>
      </c>
      <c r="B43" s="106" t="s">
        <v>30</v>
      </c>
      <c r="C43" s="106" t="s">
        <v>30</v>
      </c>
      <c r="D43" s="106">
        <v>4.0000000000000002E-4</v>
      </c>
      <c r="E43" s="106">
        <v>5.9999999999999995E-4</v>
      </c>
      <c r="F43" s="106">
        <v>8.0000000000000004E-4</v>
      </c>
      <c r="G43" s="106">
        <v>8.9999999999999998E-4</v>
      </c>
      <c r="H43" s="106">
        <v>5.9999999999999995E-4</v>
      </c>
      <c r="I43" s="106">
        <v>8.0000000000000004E-4</v>
      </c>
      <c r="J43" s="106">
        <v>1E-3</v>
      </c>
      <c r="K43" s="106">
        <v>1.2999999999999999E-3</v>
      </c>
      <c r="L43" s="106">
        <v>1.5E-3</v>
      </c>
      <c r="M43" s="106">
        <v>2.5999999999999999E-3</v>
      </c>
    </row>
    <row r="44" spans="1:13" x14ac:dyDescent="0.2">
      <c r="A44" s="84">
        <v>3</v>
      </c>
      <c r="B44" s="106" t="s">
        <v>30</v>
      </c>
      <c r="C44" s="106" t="s">
        <v>30</v>
      </c>
      <c r="D44" s="106">
        <v>4.0000000000000002E-4</v>
      </c>
      <c r="E44" s="106">
        <v>5.0000000000000001E-4</v>
      </c>
      <c r="F44" s="106">
        <v>5.9999999999999995E-4</v>
      </c>
      <c r="G44" s="106">
        <v>6.9999999999999999E-4</v>
      </c>
      <c r="H44" s="106">
        <v>5.0000000000000001E-4</v>
      </c>
      <c r="I44" s="106">
        <v>5.9999999999999995E-4</v>
      </c>
      <c r="J44" s="106">
        <v>8.0000000000000004E-4</v>
      </c>
      <c r="K44" s="106">
        <v>1E-3</v>
      </c>
      <c r="L44" s="106">
        <v>1.2999999999999999E-3</v>
      </c>
      <c r="M44" s="106">
        <v>2.2000000000000001E-3</v>
      </c>
    </row>
    <row r="45" spans="1:13" x14ac:dyDescent="0.2">
      <c r="A45" s="84">
        <v>5</v>
      </c>
      <c r="B45" s="106" t="s">
        <v>30</v>
      </c>
      <c r="C45" s="106" t="s">
        <v>30</v>
      </c>
      <c r="D45" s="106">
        <v>2.9999999999999997E-4</v>
      </c>
      <c r="E45" s="106">
        <v>4.0000000000000002E-4</v>
      </c>
      <c r="F45" s="106">
        <v>4.0000000000000002E-4</v>
      </c>
      <c r="G45" s="106">
        <v>5.0000000000000001E-4</v>
      </c>
      <c r="H45" s="106">
        <v>4.0000000000000002E-4</v>
      </c>
      <c r="I45" s="106">
        <v>5.0000000000000001E-4</v>
      </c>
      <c r="J45" s="106">
        <v>5.9999999999999995E-4</v>
      </c>
      <c r="K45" s="106">
        <v>8.0000000000000004E-4</v>
      </c>
      <c r="L45" s="106">
        <v>1E-3</v>
      </c>
      <c r="M45" s="106">
        <v>1.6999999999999999E-3</v>
      </c>
    </row>
    <row r="46" spans="1:13" x14ac:dyDescent="0.2">
      <c r="A46" s="84">
        <v>7</v>
      </c>
      <c r="B46" s="106" t="s">
        <v>30</v>
      </c>
      <c r="C46" s="106" t="s">
        <v>30</v>
      </c>
      <c r="D46" s="106">
        <v>2.0000000000000001E-4</v>
      </c>
      <c r="E46" s="106">
        <v>2.9999999999999997E-4</v>
      </c>
      <c r="F46" s="106">
        <v>4.0000000000000002E-4</v>
      </c>
      <c r="G46" s="106">
        <v>4.0000000000000002E-4</v>
      </c>
      <c r="H46" s="106">
        <v>2.9999999999999997E-4</v>
      </c>
      <c r="I46" s="106">
        <v>4.0000000000000002E-4</v>
      </c>
      <c r="J46" s="106">
        <v>5.0000000000000001E-4</v>
      </c>
      <c r="K46" s="106">
        <v>6.9999999999999999E-4</v>
      </c>
      <c r="L46" s="106">
        <v>8.9999999999999998E-4</v>
      </c>
      <c r="M46" s="106">
        <v>1.5E-3</v>
      </c>
    </row>
    <row r="47" spans="1:13" x14ac:dyDescent="0.2">
      <c r="A47" s="84">
        <v>10</v>
      </c>
      <c r="B47" s="106" t="s">
        <v>30</v>
      </c>
      <c r="C47" s="106" t="s">
        <v>30</v>
      </c>
      <c r="D47" s="106">
        <v>2.0000000000000001E-4</v>
      </c>
      <c r="E47" s="106">
        <v>2.9999999999999997E-4</v>
      </c>
      <c r="F47" s="106">
        <v>2.9999999999999997E-4</v>
      </c>
      <c r="G47" s="106">
        <v>4.0000000000000002E-4</v>
      </c>
      <c r="H47" s="106">
        <v>2.9999999999999997E-4</v>
      </c>
      <c r="I47" s="106">
        <v>4.0000000000000002E-4</v>
      </c>
      <c r="J47" s="106">
        <v>5.0000000000000001E-4</v>
      </c>
      <c r="K47" s="106">
        <v>5.9999999999999995E-4</v>
      </c>
      <c r="L47" s="106">
        <v>8.0000000000000004E-4</v>
      </c>
      <c r="M47" s="106">
        <v>1.2999999999999999E-3</v>
      </c>
    </row>
    <row r="48" spans="1:13" x14ac:dyDescent="0.2">
      <c r="A48" s="84">
        <v>12</v>
      </c>
      <c r="B48" s="106" t="s">
        <v>30</v>
      </c>
      <c r="C48" s="106" t="s">
        <v>30</v>
      </c>
      <c r="D48" s="106">
        <v>2.0000000000000001E-4</v>
      </c>
      <c r="E48" s="106">
        <v>2.0000000000000001E-4</v>
      </c>
      <c r="F48" s="106">
        <v>2.9999999999999997E-4</v>
      </c>
      <c r="G48" s="106">
        <v>4.0000000000000002E-4</v>
      </c>
      <c r="H48" s="106">
        <v>2.0000000000000001E-4</v>
      </c>
      <c r="I48" s="106">
        <v>2.9999999999999997E-4</v>
      </c>
      <c r="J48" s="106">
        <v>4.0000000000000002E-4</v>
      </c>
      <c r="K48" s="106">
        <v>5.9999999999999995E-4</v>
      </c>
      <c r="L48" s="106">
        <v>6.9999999999999999E-4</v>
      </c>
      <c r="M48" s="106">
        <v>1.1999999999999999E-3</v>
      </c>
    </row>
    <row r="49" spans="1:13" x14ac:dyDescent="0.2">
      <c r="A49" s="84">
        <v>15</v>
      </c>
      <c r="B49" s="106" t="s">
        <v>30</v>
      </c>
      <c r="C49" s="106" t="s">
        <v>30</v>
      </c>
      <c r="D49" s="106">
        <v>2.0000000000000001E-4</v>
      </c>
      <c r="E49" s="106">
        <v>2.0000000000000001E-4</v>
      </c>
      <c r="F49" s="106">
        <v>2.9999999999999997E-4</v>
      </c>
      <c r="G49" s="106">
        <v>2.9999999999999997E-4</v>
      </c>
      <c r="H49" s="106">
        <v>2.0000000000000001E-4</v>
      </c>
      <c r="I49" s="106">
        <v>2.9999999999999997E-4</v>
      </c>
      <c r="J49" s="106">
        <v>4.0000000000000002E-4</v>
      </c>
      <c r="K49" s="106">
        <v>5.0000000000000001E-4</v>
      </c>
      <c r="L49" s="106">
        <v>6.9999999999999999E-4</v>
      </c>
      <c r="M49" s="106">
        <v>1.1000000000000001E-3</v>
      </c>
    </row>
    <row r="50" spans="1:13" x14ac:dyDescent="0.2">
      <c r="A50" s="84">
        <v>20</v>
      </c>
      <c r="B50" s="106" t="s">
        <v>30</v>
      </c>
      <c r="C50" s="106">
        <v>1E-4</v>
      </c>
      <c r="D50" s="106">
        <v>1E-4</v>
      </c>
      <c r="E50" s="106">
        <v>2.0000000000000001E-4</v>
      </c>
      <c r="F50" s="106">
        <v>2.9999999999999997E-4</v>
      </c>
      <c r="G50" s="106">
        <v>2.9999999999999997E-4</v>
      </c>
      <c r="H50" s="106">
        <v>2.0000000000000001E-4</v>
      </c>
      <c r="I50" s="106">
        <v>2.9999999999999997E-4</v>
      </c>
      <c r="J50" s="106">
        <v>4.0000000000000002E-4</v>
      </c>
      <c r="K50" s="106">
        <v>5.0000000000000001E-4</v>
      </c>
      <c r="L50" s="106">
        <v>5.9999999999999995E-4</v>
      </c>
      <c r="M50" s="106">
        <v>1E-3</v>
      </c>
    </row>
    <row r="51" spans="1:13" x14ac:dyDescent="0.2">
      <c r="A51" s="84">
        <v>25</v>
      </c>
      <c r="B51" s="106">
        <v>1.4E-3</v>
      </c>
      <c r="C51" s="106">
        <v>1E-4</v>
      </c>
      <c r="D51" s="106">
        <v>1E-4</v>
      </c>
      <c r="E51" s="106">
        <v>2.0000000000000001E-4</v>
      </c>
      <c r="F51" s="106">
        <v>2.0000000000000001E-4</v>
      </c>
      <c r="G51" s="106">
        <v>2.9999999999999997E-4</v>
      </c>
      <c r="H51" s="106">
        <v>2.0000000000000001E-4</v>
      </c>
      <c r="I51" s="106">
        <v>2.9999999999999997E-4</v>
      </c>
      <c r="J51" s="106">
        <v>4.0000000000000002E-4</v>
      </c>
      <c r="K51" s="106">
        <v>5.0000000000000001E-4</v>
      </c>
      <c r="L51" s="106">
        <v>5.9999999999999995E-4</v>
      </c>
      <c r="M51" s="106">
        <v>8.9999999999999998E-4</v>
      </c>
    </row>
    <row r="52" spans="1:13" x14ac:dyDescent="0.2">
      <c r="A52" s="84">
        <v>30</v>
      </c>
      <c r="B52" s="106">
        <v>1E-4</v>
      </c>
      <c r="C52" s="106">
        <v>1E-4</v>
      </c>
      <c r="D52" s="106">
        <v>1E-4</v>
      </c>
      <c r="E52" s="106">
        <v>2.0000000000000001E-4</v>
      </c>
      <c r="F52" s="106">
        <v>2.0000000000000001E-4</v>
      </c>
      <c r="G52" s="106">
        <v>2.9999999999999997E-4</v>
      </c>
      <c r="H52" s="106">
        <v>2.0000000000000001E-4</v>
      </c>
      <c r="I52" s="106">
        <v>2.9999999999999997E-4</v>
      </c>
      <c r="J52" s="106">
        <v>2.9999999999999997E-4</v>
      </c>
      <c r="K52" s="106">
        <v>4.0000000000000002E-4</v>
      </c>
      <c r="L52" s="106">
        <v>5.0000000000000001E-4</v>
      </c>
      <c r="M52" s="106">
        <v>8.9999999999999998E-4</v>
      </c>
    </row>
    <row r="53" spans="1:13" x14ac:dyDescent="0.2">
      <c r="A53" s="84">
        <v>35</v>
      </c>
      <c r="B53" s="106">
        <v>1E-4</v>
      </c>
      <c r="C53" s="106">
        <v>1E-4</v>
      </c>
      <c r="D53" s="106">
        <v>1E-4</v>
      </c>
      <c r="E53" s="106">
        <v>2.0000000000000001E-4</v>
      </c>
      <c r="F53" s="106">
        <v>2.0000000000000001E-4</v>
      </c>
      <c r="G53" s="106">
        <v>2.9999999999999997E-4</v>
      </c>
      <c r="H53" s="106">
        <v>2.0000000000000001E-4</v>
      </c>
      <c r="I53" s="106">
        <v>2.0000000000000001E-4</v>
      </c>
      <c r="J53" s="106">
        <v>2.9999999999999997E-4</v>
      </c>
      <c r="K53" s="106">
        <v>4.0000000000000002E-4</v>
      </c>
      <c r="L53" s="106">
        <v>5.0000000000000001E-4</v>
      </c>
      <c r="M53" s="106">
        <v>8.9999999999999998E-4</v>
      </c>
    </row>
    <row r="54" spans="1:13" x14ac:dyDescent="0.2">
      <c r="A54" s="84">
        <v>40</v>
      </c>
      <c r="B54" s="106">
        <v>1E-4</v>
      </c>
      <c r="C54" s="106">
        <v>1E-4</v>
      </c>
      <c r="D54" s="106">
        <v>1E-4</v>
      </c>
      <c r="E54" s="106">
        <v>2.0000000000000001E-4</v>
      </c>
      <c r="F54" s="106">
        <v>2.0000000000000001E-4</v>
      </c>
      <c r="G54" s="106">
        <v>2.0000000000000001E-4</v>
      </c>
      <c r="H54" s="106">
        <v>2.0000000000000001E-4</v>
      </c>
      <c r="I54" s="106">
        <v>2.0000000000000001E-4</v>
      </c>
      <c r="J54" s="106">
        <v>2.9999999999999997E-4</v>
      </c>
      <c r="K54" s="106">
        <v>4.0000000000000002E-4</v>
      </c>
      <c r="L54" s="106">
        <v>5.0000000000000001E-4</v>
      </c>
      <c r="M54" s="106">
        <v>8.0000000000000004E-4</v>
      </c>
    </row>
    <row r="55" spans="1:13" x14ac:dyDescent="0.2">
      <c r="A55" s="84">
        <v>45</v>
      </c>
      <c r="B55" s="106">
        <v>1E-4</v>
      </c>
      <c r="C55" s="106">
        <v>1E-4</v>
      </c>
      <c r="D55" s="106">
        <v>1E-4</v>
      </c>
      <c r="E55" s="106">
        <v>2.0000000000000001E-4</v>
      </c>
      <c r="F55" s="106">
        <v>2.0000000000000001E-4</v>
      </c>
      <c r="G55" s="106">
        <v>2.0000000000000001E-4</v>
      </c>
      <c r="H55" s="106">
        <v>2.0000000000000001E-4</v>
      </c>
      <c r="I55" s="106">
        <v>2.0000000000000001E-4</v>
      </c>
      <c r="J55" s="106">
        <v>2.9999999999999997E-4</v>
      </c>
      <c r="K55" s="106">
        <v>4.0000000000000002E-4</v>
      </c>
      <c r="L55" s="106">
        <v>5.0000000000000001E-4</v>
      </c>
      <c r="M55" s="106">
        <v>8.0000000000000004E-4</v>
      </c>
    </row>
    <row r="56" spans="1:13" x14ac:dyDescent="0.2">
      <c r="A56" s="84">
        <v>50</v>
      </c>
      <c r="B56" s="106">
        <v>1E-4</v>
      </c>
      <c r="C56" s="106">
        <v>1E-4</v>
      </c>
      <c r="D56" s="106">
        <v>1E-4</v>
      </c>
      <c r="E56" s="106">
        <v>2.0000000000000001E-4</v>
      </c>
      <c r="F56" s="106">
        <v>2.0000000000000001E-4</v>
      </c>
      <c r="G56" s="106">
        <v>2.0000000000000001E-4</v>
      </c>
      <c r="H56" s="106">
        <v>2.0000000000000001E-4</v>
      </c>
      <c r="I56" s="106">
        <v>2.0000000000000001E-4</v>
      </c>
      <c r="J56" s="106">
        <v>2.9999999999999997E-4</v>
      </c>
      <c r="K56" s="106">
        <v>4.0000000000000002E-4</v>
      </c>
      <c r="L56" s="106">
        <v>5.0000000000000001E-4</v>
      </c>
      <c r="M56" s="106">
        <v>8.0000000000000004E-4</v>
      </c>
    </row>
    <row r="57" spans="1:13" x14ac:dyDescent="0.2">
      <c r="A57" s="84">
        <v>55</v>
      </c>
      <c r="B57" s="106">
        <v>1E-4</v>
      </c>
      <c r="C57" s="106">
        <v>1E-4</v>
      </c>
      <c r="D57" s="106">
        <v>1E-4</v>
      </c>
      <c r="E57" s="106">
        <v>2.0000000000000001E-4</v>
      </c>
      <c r="F57" s="106">
        <v>2.0000000000000001E-4</v>
      </c>
      <c r="G57" s="106">
        <v>2.0000000000000001E-4</v>
      </c>
      <c r="H57" s="106">
        <v>2.0000000000000001E-4</v>
      </c>
      <c r="I57" s="106">
        <v>2.0000000000000001E-4</v>
      </c>
      <c r="J57" s="106">
        <v>2.9999999999999997E-4</v>
      </c>
      <c r="K57" s="106">
        <v>4.0000000000000002E-4</v>
      </c>
      <c r="L57" s="106">
        <v>5.0000000000000001E-4</v>
      </c>
      <c r="M57" s="106">
        <v>8.0000000000000004E-4</v>
      </c>
    </row>
    <row r="58" spans="1:13" x14ac:dyDescent="0.2">
      <c r="A58" s="84">
        <v>60</v>
      </c>
      <c r="B58" s="106">
        <v>1E-4</v>
      </c>
      <c r="C58" s="106">
        <v>1E-4</v>
      </c>
      <c r="D58" s="106">
        <v>1E-4</v>
      </c>
      <c r="E58" s="106">
        <v>2.0000000000000001E-4</v>
      </c>
      <c r="F58" s="106">
        <v>2.0000000000000001E-4</v>
      </c>
      <c r="G58" s="106">
        <v>2.0000000000000001E-4</v>
      </c>
      <c r="H58" s="106">
        <v>2.0000000000000001E-4</v>
      </c>
      <c r="I58" s="106">
        <v>2.0000000000000001E-4</v>
      </c>
      <c r="J58" s="106">
        <v>2.9999999999999997E-4</v>
      </c>
      <c r="K58" s="106">
        <v>4.0000000000000002E-4</v>
      </c>
      <c r="L58" s="106">
        <v>5.0000000000000001E-4</v>
      </c>
      <c r="M58" s="106">
        <v>8.0000000000000004E-4</v>
      </c>
    </row>
    <row r="59" spans="1:13" x14ac:dyDescent="0.2">
      <c r="A59" s="84">
        <v>65</v>
      </c>
      <c r="B59" s="106">
        <v>1E-4</v>
      </c>
      <c r="C59" s="106">
        <v>1E-4</v>
      </c>
      <c r="D59" s="106">
        <v>1E-4</v>
      </c>
      <c r="E59" s="106">
        <v>2.0000000000000001E-4</v>
      </c>
      <c r="F59" s="106">
        <v>2.0000000000000001E-4</v>
      </c>
      <c r="G59" s="106">
        <v>2.0000000000000001E-4</v>
      </c>
      <c r="H59" s="106">
        <v>2.0000000000000001E-4</v>
      </c>
      <c r="I59" s="106">
        <v>2.0000000000000001E-4</v>
      </c>
      <c r="J59" s="106">
        <v>2.9999999999999997E-4</v>
      </c>
      <c r="K59" s="106">
        <v>4.0000000000000002E-4</v>
      </c>
      <c r="L59" s="106">
        <v>5.0000000000000001E-4</v>
      </c>
      <c r="M59" s="106">
        <v>8.0000000000000004E-4</v>
      </c>
    </row>
    <row r="60" spans="1:13" x14ac:dyDescent="0.2">
      <c r="A60" s="84">
        <v>70</v>
      </c>
      <c r="B60" s="106">
        <v>1E-4</v>
      </c>
      <c r="C60" s="106">
        <v>1E-4</v>
      </c>
      <c r="D60" s="106">
        <v>1E-4</v>
      </c>
      <c r="E60" s="106">
        <v>2.0000000000000001E-4</v>
      </c>
      <c r="F60" s="106">
        <v>2.0000000000000001E-4</v>
      </c>
      <c r="G60" s="106">
        <v>2.0000000000000001E-4</v>
      </c>
      <c r="H60" s="106">
        <v>2.0000000000000001E-4</v>
      </c>
      <c r="I60" s="106">
        <v>2.0000000000000001E-4</v>
      </c>
      <c r="J60" s="106">
        <v>2.9999999999999997E-4</v>
      </c>
      <c r="K60" s="106">
        <v>4.0000000000000002E-4</v>
      </c>
      <c r="L60" s="106">
        <v>5.0000000000000001E-4</v>
      </c>
      <c r="M60" s="106">
        <v>8.0000000000000004E-4</v>
      </c>
    </row>
    <row r="61" spans="1:13" x14ac:dyDescent="0.2">
      <c r="A61" s="84">
        <v>73</v>
      </c>
      <c r="B61" s="106">
        <v>1E-4</v>
      </c>
      <c r="C61" s="106">
        <v>1E-4</v>
      </c>
      <c r="D61" s="106">
        <v>1E-4</v>
      </c>
      <c r="E61" s="106">
        <v>2.0000000000000001E-4</v>
      </c>
      <c r="F61" s="106">
        <v>2.0000000000000001E-4</v>
      </c>
      <c r="G61" s="106">
        <v>2.0000000000000001E-4</v>
      </c>
      <c r="H61" s="106">
        <v>2.0000000000000001E-4</v>
      </c>
      <c r="I61" s="106">
        <v>2.0000000000000001E-4</v>
      </c>
      <c r="J61" s="106">
        <v>2.9999999999999997E-4</v>
      </c>
      <c r="K61" s="106">
        <v>4.0000000000000002E-4</v>
      </c>
      <c r="L61" s="106">
        <v>5.0000000000000001E-4</v>
      </c>
      <c r="M61" s="106">
        <v>8.0000000000000004E-4</v>
      </c>
    </row>
    <row r="62" spans="1:13" x14ac:dyDescent="0.2">
      <c r="A62" s="84">
        <v>75</v>
      </c>
      <c r="B62" s="106">
        <v>1E-4</v>
      </c>
      <c r="C62" s="106">
        <v>1E-4</v>
      </c>
      <c r="D62" s="106">
        <v>1E-4</v>
      </c>
      <c r="E62" s="106">
        <v>2.0000000000000001E-4</v>
      </c>
      <c r="F62" s="106">
        <v>2.0000000000000001E-4</v>
      </c>
      <c r="G62" s="106">
        <v>2.0000000000000001E-4</v>
      </c>
      <c r="H62" s="106">
        <v>2.0000000000000001E-4</v>
      </c>
      <c r="I62" s="106">
        <v>2.0000000000000001E-4</v>
      </c>
      <c r="J62" s="106">
        <v>2.9999999999999997E-4</v>
      </c>
      <c r="K62" s="106">
        <v>4.0000000000000002E-4</v>
      </c>
      <c r="L62" s="106">
        <v>5.0000000000000001E-4</v>
      </c>
      <c r="M62" s="106">
        <v>8.0000000000000004E-4</v>
      </c>
    </row>
    <row r="63" spans="1:13" x14ac:dyDescent="0.2">
      <c r="A63" s="84">
        <v>78</v>
      </c>
      <c r="B63" s="106">
        <v>1E-4</v>
      </c>
      <c r="C63" s="106">
        <v>1E-4</v>
      </c>
      <c r="D63" s="106">
        <v>1E-4</v>
      </c>
      <c r="E63" s="106">
        <v>2.0000000000000001E-4</v>
      </c>
      <c r="F63" s="106">
        <v>2.0000000000000001E-4</v>
      </c>
      <c r="G63" s="106">
        <v>2.0000000000000001E-4</v>
      </c>
      <c r="H63" s="106">
        <v>2.0000000000000001E-4</v>
      </c>
      <c r="I63" s="106">
        <v>2.0000000000000001E-4</v>
      </c>
      <c r="J63" s="106">
        <v>2.9999999999999997E-4</v>
      </c>
      <c r="K63" s="106">
        <v>4.0000000000000002E-4</v>
      </c>
      <c r="L63" s="106">
        <v>5.0000000000000001E-4</v>
      </c>
      <c r="M63" s="106">
        <v>8.0000000000000004E-4</v>
      </c>
    </row>
    <row r="64" spans="1:13" x14ac:dyDescent="0.2">
      <c r="A64" s="84">
        <v>80</v>
      </c>
      <c r="B64" s="106">
        <v>1E-4</v>
      </c>
      <c r="C64" s="106">
        <v>1E-4</v>
      </c>
      <c r="D64" s="106">
        <v>1E-4</v>
      </c>
      <c r="E64" s="106">
        <v>2.0000000000000001E-4</v>
      </c>
      <c r="F64" s="106">
        <v>2.0000000000000001E-4</v>
      </c>
      <c r="G64" s="106">
        <v>2.0000000000000001E-4</v>
      </c>
      <c r="H64" s="106">
        <v>2.0000000000000001E-4</v>
      </c>
      <c r="I64" s="106">
        <v>2.0000000000000001E-4</v>
      </c>
      <c r="J64" s="106">
        <v>2.9999999999999997E-4</v>
      </c>
      <c r="K64" s="106">
        <v>4.0000000000000002E-4</v>
      </c>
      <c r="L64" s="106">
        <v>5.0000000000000001E-4</v>
      </c>
      <c r="M64" s="106">
        <v>8.0000000000000004E-4</v>
      </c>
    </row>
    <row r="65" spans="1:13" x14ac:dyDescent="0.2">
      <c r="A65" s="84">
        <v>82</v>
      </c>
      <c r="B65" s="106">
        <v>1E-4</v>
      </c>
      <c r="C65" s="106">
        <v>1E-4</v>
      </c>
      <c r="D65" s="106">
        <v>1E-4</v>
      </c>
      <c r="E65" s="106">
        <v>2.0000000000000001E-4</v>
      </c>
      <c r="F65" s="106">
        <v>2.0000000000000001E-4</v>
      </c>
      <c r="G65" s="106">
        <v>2.0000000000000001E-4</v>
      </c>
      <c r="H65" s="106">
        <v>2.0000000000000001E-4</v>
      </c>
      <c r="I65" s="106">
        <v>2.0000000000000001E-4</v>
      </c>
      <c r="J65" s="106">
        <v>2.9999999999999997E-4</v>
      </c>
      <c r="K65" s="106">
        <v>4.0000000000000002E-4</v>
      </c>
      <c r="L65" s="106">
        <v>5.0000000000000001E-4</v>
      </c>
      <c r="M65" s="106">
        <v>8.0000000000000004E-4</v>
      </c>
    </row>
    <row r="66" spans="1:13" x14ac:dyDescent="0.2">
      <c r="A66" s="84">
        <v>84</v>
      </c>
      <c r="B66" s="106">
        <v>1E-4</v>
      </c>
      <c r="C66" s="106">
        <v>1E-4</v>
      </c>
      <c r="D66" s="106">
        <v>1E-4</v>
      </c>
      <c r="E66" s="106">
        <v>2.0000000000000001E-4</v>
      </c>
      <c r="F66" s="106">
        <v>2.0000000000000001E-4</v>
      </c>
      <c r="G66" s="106">
        <v>2.0000000000000001E-4</v>
      </c>
      <c r="H66" s="106">
        <v>2.0000000000000001E-4</v>
      </c>
      <c r="I66" s="106">
        <v>2.0000000000000001E-4</v>
      </c>
      <c r="J66" s="106">
        <v>2.9999999999999997E-4</v>
      </c>
      <c r="K66" s="106">
        <v>4.0000000000000002E-4</v>
      </c>
      <c r="L66" s="106">
        <v>5.0000000000000001E-4</v>
      </c>
      <c r="M66" s="106">
        <v>8.0000000000000004E-4</v>
      </c>
    </row>
    <row r="67" spans="1:13" x14ac:dyDescent="0.2">
      <c r="A67" s="84">
        <v>85</v>
      </c>
      <c r="B67" s="106">
        <v>1E-4</v>
      </c>
      <c r="C67" s="106">
        <v>1E-4</v>
      </c>
      <c r="D67" s="106">
        <v>1E-4</v>
      </c>
      <c r="E67" s="106">
        <v>2.0000000000000001E-4</v>
      </c>
      <c r="F67" s="106">
        <v>2.0000000000000001E-4</v>
      </c>
      <c r="G67" s="106">
        <v>2.0000000000000001E-4</v>
      </c>
      <c r="H67" s="106">
        <v>2.0000000000000001E-4</v>
      </c>
      <c r="I67" s="106">
        <v>2.0000000000000001E-4</v>
      </c>
      <c r="J67" s="106">
        <v>2.9999999999999997E-4</v>
      </c>
      <c r="K67" s="106">
        <v>4.0000000000000002E-4</v>
      </c>
      <c r="L67" s="106">
        <v>5.0000000000000001E-4</v>
      </c>
      <c r="M67" s="106">
        <v>8.0000000000000004E-4</v>
      </c>
    </row>
    <row r="68" spans="1:13" x14ac:dyDescent="0.2">
      <c r="A68" s="84">
        <v>86</v>
      </c>
      <c r="B68" s="106">
        <v>1E-4</v>
      </c>
      <c r="C68" s="106">
        <v>1E-4</v>
      </c>
      <c r="D68" s="106">
        <v>1E-4</v>
      </c>
      <c r="E68" s="106">
        <v>2.0000000000000001E-4</v>
      </c>
      <c r="F68" s="106">
        <v>2.0000000000000001E-4</v>
      </c>
      <c r="G68" s="106">
        <v>2.0000000000000001E-4</v>
      </c>
      <c r="H68" s="106">
        <v>2.0000000000000001E-4</v>
      </c>
      <c r="I68" s="106">
        <v>2.0000000000000001E-4</v>
      </c>
      <c r="J68" s="106">
        <v>2.9999999999999997E-4</v>
      </c>
      <c r="K68" s="106">
        <v>4.0000000000000002E-4</v>
      </c>
      <c r="L68" s="106">
        <v>5.0000000000000001E-4</v>
      </c>
      <c r="M68" s="106">
        <v>8.0000000000000004E-4</v>
      </c>
    </row>
    <row r="69" spans="1:13" x14ac:dyDescent="0.2">
      <c r="A69" s="84">
        <v>87</v>
      </c>
      <c r="B69" s="106">
        <v>1E-4</v>
      </c>
      <c r="C69" s="106">
        <v>1E-4</v>
      </c>
      <c r="D69" s="106">
        <v>1E-4</v>
      </c>
      <c r="E69" s="106">
        <v>2.0000000000000001E-4</v>
      </c>
      <c r="F69" s="106">
        <v>2.0000000000000001E-4</v>
      </c>
      <c r="G69" s="106">
        <v>2.0000000000000001E-4</v>
      </c>
      <c r="H69" s="106">
        <v>2.0000000000000001E-4</v>
      </c>
      <c r="I69" s="106">
        <v>2.0000000000000001E-4</v>
      </c>
      <c r="J69" s="106">
        <v>2.9999999999999997E-4</v>
      </c>
      <c r="K69" s="106">
        <v>4.0000000000000002E-4</v>
      </c>
      <c r="L69" s="106">
        <v>5.0000000000000001E-4</v>
      </c>
      <c r="M69" s="106">
        <v>8.0000000000000004E-4</v>
      </c>
    </row>
    <row r="70" spans="1:13" x14ac:dyDescent="0.2">
      <c r="A70" s="84">
        <v>88</v>
      </c>
      <c r="B70" s="106">
        <v>1E-4</v>
      </c>
      <c r="C70" s="106">
        <v>1E-4</v>
      </c>
      <c r="D70" s="106">
        <v>1E-4</v>
      </c>
      <c r="E70" s="106">
        <v>2.0000000000000001E-4</v>
      </c>
      <c r="F70" s="106">
        <v>2.0000000000000001E-4</v>
      </c>
      <c r="G70" s="106">
        <v>2.0000000000000001E-4</v>
      </c>
      <c r="H70" s="106">
        <v>2.0000000000000001E-4</v>
      </c>
      <c r="I70" s="106">
        <v>2.0000000000000001E-4</v>
      </c>
      <c r="J70" s="106">
        <v>2.9999999999999997E-4</v>
      </c>
      <c r="K70" s="106">
        <v>4.0000000000000002E-4</v>
      </c>
      <c r="L70" s="106">
        <v>5.0000000000000001E-4</v>
      </c>
      <c r="M70" s="106">
        <v>8.0000000000000004E-4</v>
      </c>
    </row>
    <row r="71" spans="1:13" x14ac:dyDescent="0.2">
      <c r="A71" s="84">
        <v>89</v>
      </c>
      <c r="B71" s="106">
        <v>1E-4</v>
      </c>
      <c r="C71" s="106">
        <v>1E-4</v>
      </c>
      <c r="D71" s="106">
        <v>1E-4</v>
      </c>
      <c r="E71" s="106">
        <v>2.0000000000000001E-4</v>
      </c>
      <c r="F71" s="106">
        <v>2.0000000000000001E-4</v>
      </c>
      <c r="G71" s="106">
        <v>2.0000000000000001E-4</v>
      </c>
      <c r="H71" s="106">
        <v>2.0000000000000001E-4</v>
      </c>
      <c r="I71" s="106">
        <v>2.0000000000000001E-4</v>
      </c>
      <c r="J71" s="106">
        <v>2.9999999999999997E-4</v>
      </c>
      <c r="K71" s="106">
        <v>4.0000000000000002E-4</v>
      </c>
      <c r="L71" s="106">
        <v>5.0000000000000001E-4</v>
      </c>
      <c r="M71" s="106">
        <v>8.0000000000000004E-4</v>
      </c>
    </row>
    <row r="72" spans="1:13" ht="15" x14ac:dyDescent="0.25">
      <c r="A72" s="90" t="s">
        <v>27</v>
      </c>
      <c r="B72" s="107">
        <v>1E-4</v>
      </c>
      <c r="C72" s="107">
        <v>1E-4</v>
      </c>
      <c r="D72" s="107">
        <v>1E-4</v>
      </c>
      <c r="E72" s="107">
        <v>2.0000000000000001E-4</v>
      </c>
      <c r="F72" s="107">
        <v>2.0000000000000001E-4</v>
      </c>
      <c r="G72" s="107">
        <v>2.9999999999999997E-4</v>
      </c>
      <c r="H72" s="107">
        <v>2.0000000000000001E-4</v>
      </c>
      <c r="I72" s="107">
        <v>2.9999999999999997E-4</v>
      </c>
      <c r="J72" s="107">
        <v>2.9999999999999997E-4</v>
      </c>
      <c r="K72" s="107">
        <v>4.0000000000000002E-4</v>
      </c>
      <c r="L72" s="107">
        <v>5.0000000000000001E-4</v>
      </c>
      <c r="M72" s="107">
        <v>8.9999999999999998E-4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activeCell="L24" sqref="L24"/>
    </sheetView>
  </sheetViews>
  <sheetFormatPr defaultColWidth="11.42578125" defaultRowHeight="12.75" x14ac:dyDescent="0.2"/>
  <sheetData>
    <row r="1" spans="1:14" x14ac:dyDescent="0.2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">
      <c r="F2" s="118" t="s">
        <v>32</v>
      </c>
      <c r="G2" s="118"/>
      <c r="H2" s="118"/>
      <c r="I2" s="118"/>
    </row>
    <row r="3" spans="1:14" x14ac:dyDescent="0.2">
      <c r="B3" s="117" t="s">
        <v>29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">
      <c r="A4" s="91" t="s">
        <v>33</v>
      </c>
      <c r="B4" s="94">
        <v>0</v>
      </c>
      <c r="C4" s="94">
        <v>0.2</v>
      </c>
      <c r="D4" s="94">
        <v>0.4</v>
      </c>
      <c r="E4" s="94">
        <v>0.6</v>
      </c>
      <c r="F4" s="94">
        <v>0.8</v>
      </c>
      <c r="G4" s="94">
        <v>1</v>
      </c>
      <c r="H4" s="94">
        <v>1.5</v>
      </c>
      <c r="I4" s="94">
        <v>2</v>
      </c>
      <c r="J4" s="94">
        <v>3</v>
      </c>
      <c r="K4" s="94">
        <v>4</v>
      </c>
      <c r="L4" s="94">
        <v>5</v>
      </c>
      <c r="M4" s="94">
        <v>7.5</v>
      </c>
      <c r="N4" s="95">
        <v>10</v>
      </c>
    </row>
    <row r="5" spans="1:14" x14ac:dyDescent="0.2">
      <c r="A5" s="92">
        <v>0</v>
      </c>
      <c r="B5" s="108" t="s">
        <v>30</v>
      </c>
      <c r="C5" s="108">
        <v>21.2</v>
      </c>
      <c r="D5" s="108">
        <v>5.702</v>
      </c>
      <c r="E5" s="108">
        <v>2.5350000000000001</v>
      </c>
      <c r="F5" s="108">
        <v>1.41</v>
      </c>
      <c r="G5" s="108">
        <v>0.88649999999999995</v>
      </c>
      <c r="H5" s="108">
        <v>0.3705</v>
      </c>
      <c r="I5" s="108">
        <v>0.19209999999999999</v>
      </c>
      <c r="J5" s="108">
        <v>6.9529999999999995E-2</v>
      </c>
      <c r="K5" s="108">
        <v>3.0759999999999999E-2</v>
      </c>
      <c r="L5" s="108">
        <v>1.5140000000000001E-2</v>
      </c>
      <c r="M5" s="108">
        <v>3.3019999999999998E-3</v>
      </c>
      <c r="N5" s="108">
        <v>8.7500000000000002E-4</v>
      </c>
    </row>
    <row r="6" spans="1:14" x14ac:dyDescent="0.2">
      <c r="A6" s="92">
        <v>0.2</v>
      </c>
      <c r="B6" s="108" t="s">
        <v>30</v>
      </c>
      <c r="C6" s="108">
        <v>13.04</v>
      </c>
      <c r="D6" s="108">
        <v>4.7510000000000003</v>
      </c>
      <c r="E6" s="108">
        <v>2.3279999999999998</v>
      </c>
      <c r="F6" s="108">
        <v>1.345</v>
      </c>
      <c r="G6" s="108">
        <v>0.86099999999999999</v>
      </c>
      <c r="H6" s="108">
        <v>0.36580000000000001</v>
      </c>
      <c r="I6" s="108">
        <v>0.1905</v>
      </c>
      <c r="J6" s="108">
        <v>6.9159999999999999E-2</v>
      </c>
      <c r="K6" s="108">
        <v>3.0620000000000001E-2</v>
      </c>
      <c r="L6" s="108">
        <v>1.5089999999999999E-2</v>
      </c>
      <c r="M6" s="108">
        <v>3.2989999999999998E-3</v>
      </c>
      <c r="N6" s="108">
        <v>8.7469999999999996E-4</v>
      </c>
    </row>
    <row r="7" spans="1:14" x14ac:dyDescent="0.2">
      <c r="A7" s="92">
        <v>0.4</v>
      </c>
      <c r="B7" s="108">
        <v>3.5739999999999998</v>
      </c>
      <c r="C7" s="108">
        <v>4.8929999999999998</v>
      </c>
      <c r="D7" s="108">
        <v>2.9609999999999999</v>
      </c>
      <c r="E7" s="108">
        <v>1.782</v>
      </c>
      <c r="F7" s="108">
        <v>1.1359999999999999</v>
      </c>
      <c r="G7" s="108">
        <v>0.76739999999999997</v>
      </c>
      <c r="H7" s="108">
        <v>0.34560000000000002</v>
      </c>
      <c r="I7" s="108">
        <v>0.184</v>
      </c>
      <c r="J7" s="108">
        <v>6.7909999999999998E-2</v>
      </c>
      <c r="K7" s="108">
        <v>3.0259999999999999E-2</v>
      </c>
      <c r="L7" s="108">
        <v>1.495E-2</v>
      </c>
      <c r="M7" s="108">
        <v>3.2799999999999999E-3</v>
      </c>
      <c r="N7" s="108">
        <v>8.7140000000000004E-4</v>
      </c>
    </row>
    <row r="8" spans="1:14" x14ac:dyDescent="0.2">
      <c r="A8" s="92">
        <v>0.6</v>
      </c>
      <c r="B8" s="108">
        <v>1.506</v>
      </c>
      <c r="C8" s="108">
        <v>2.258</v>
      </c>
      <c r="D8" s="108">
        <v>1.76</v>
      </c>
      <c r="E8" s="108">
        <v>1.26</v>
      </c>
      <c r="F8" s="108">
        <v>0.89380000000000004</v>
      </c>
      <c r="G8" s="108">
        <v>0.64500000000000002</v>
      </c>
      <c r="H8" s="108">
        <v>0.31530000000000002</v>
      </c>
      <c r="I8" s="108">
        <v>0.17380000000000001</v>
      </c>
      <c r="J8" s="108">
        <v>6.5920000000000006E-2</v>
      </c>
      <c r="K8" s="108">
        <v>2.9690000000000001E-2</v>
      </c>
      <c r="L8" s="108">
        <v>1.474E-2</v>
      </c>
      <c r="M8" s="108">
        <v>3.2550000000000001E-3</v>
      </c>
      <c r="N8" s="108">
        <v>8.6680000000000004E-4</v>
      </c>
    </row>
    <row r="9" spans="1:14" x14ac:dyDescent="0.2">
      <c r="A9" s="92">
        <v>0.8</v>
      </c>
      <c r="B9" s="108">
        <v>0.87339999999999995</v>
      </c>
      <c r="C9" s="108">
        <v>1.262</v>
      </c>
      <c r="D9" s="108">
        <v>1.1000000000000001</v>
      </c>
      <c r="E9" s="108">
        <v>0.88049999999999995</v>
      </c>
      <c r="F9" s="108">
        <v>0.68159999999999998</v>
      </c>
      <c r="G9" s="108">
        <v>0.52349999999999997</v>
      </c>
      <c r="H9" s="108">
        <v>0.28000000000000003</v>
      </c>
      <c r="I9" s="108">
        <v>0.16089999999999999</v>
      </c>
      <c r="J9" s="108">
        <v>6.3289999999999999E-2</v>
      </c>
      <c r="K9" s="108">
        <v>2.8920000000000001E-2</v>
      </c>
      <c r="L9" s="108">
        <v>1.447E-2</v>
      </c>
      <c r="M9" s="108">
        <v>3.2190000000000001E-3</v>
      </c>
      <c r="N9" s="108">
        <v>8.6030000000000004E-4</v>
      </c>
    </row>
    <row r="10" spans="1:14" x14ac:dyDescent="0.2">
      <c r="A10" s="92">
        <v>1</v>
      </c>
      <c r="B10" s="108">
        <v>0.58340000000000003</v>
      </c>
      <c r="C10" s="108">
        <v>0.79320000000000002</v>
      </c>
      <c r="D10" s="108">
        <v>0.73150000000000004</v>
      </c>
      <c r="E10" s="108">
        <v>0.62690000000000001</v>
      </c>
      <c r="F10" s="108">
        <v>0.51670000000000005</v>
      </c>
      <c r="G10" s="108">
        <v>0.41820000000000002</v>
      </c>
      <c r="H10" s="108">
        <v>0.24360000000000001</v>
      </c>
      <c r="I10" s="108">
        <v>0.14660000000000001</v>
      </c>
      <c r="J10" s="108">
        <v>6.0139999999999999E-2</v>
      </c>
      <c r="K10" s="108">
        <v>2.7969999999999998E-2</v>
      </c>
      <c r="L10" s="108">
        <v>1.4120000000000001E-2</v>
      </c>
      <c r="M10" s="108">
        <v>3.176E-3</v>
      </c>
      <c r="N10" s="108">
        <v>8.52E-4</v>
      </c>
    </row>
    <row r="11" spans="1:14" x14ac:dyDescent="0.2">
      <c r="A11" s="92">
        <v>1.5</v>
      </c>
      <c r="B11" s="108">
        <v>0.27860000000000001</v>
      </c>
      <c r="C11" s="108">
        <v>0.33029999999999998</v>
      </c>
      <c r="D11" s="108">
        <v>0.32240000000000002</v>
      </c>
      <c r="E11" s="108">
        <v>0.29959999999999998</v>
      </c>
      <c r="F11" s="108">
        <v>0.26979999999999998</v>
      </c>
      <c r="G11" s="108">
        <v>0.23769999999999999</v>
      </c>
      <c r="H11" s="108">
        <v>0.1641</v>
      </c>
      <c r="I11" s="108">
        <v>0.1103</v>
      </c>
      <c r="J11" s="108">
        <v>5.0880000000000002E-2</v>
      </c>
      <c r="K11" s="108">
        <v>2.5010000000000001E-2</v>
      </c>
      <c r="L11" s="108">
        <v>1.302E-2</v>
      </c>
      <c r="M11" s="108">
        <v>3.029E-3</v>
      </c>
      <c r="N11" s="108">
        <v>8.25E-4</v>
      </c>
    </row>
    <row r="12" spans="1:14" x14ac:dyDescent="0.2">
      <c r="A12" s="92">
        <v>2</v>
      </c>
      <c r="B12" s="108">
        <v>0.15279999999999999</v>
      </c>
      <c r="C12" s="108">
        <v>0.1709</v>
      </c>
      <c r="D12" s="108">
        <v>0.17</v>
      </c>
      <c r="E12" s="108">
        <v>0.16309999999999999</v>
      </c>
      <c r="F12" s="108">
        <v>0.15290000000000001</v>
      </c>
      <c r="G12" s="108">
        <v>0.14080000000000001</v>
      </c>
      <c r="H12" s="108">
        <v>0.10829999999999999</v>
      </c>
      <c r="I12" s="108">
        <v>7.9549999999999996E-2</v>
      </c>
      <c r="J12" s="108">
        <v>4.122E-2</v>
      </c>
      <c r="K12" s="108">
        <v>2.1579999999999998E-2</v>
      </c>
      <c r="L12" s="108">
        <v>1.166E-2</v>
      </c>
      <c r="M12" s="108">
        <v>2.8419999999999999E-3</v>
      </c>
      <c r="N12" s="108">
        <v>7.896E-4</v>
      </c>
    </row>
    <row r="13" spans="1:14" x14ac:dyDescent="0.2">
      <c r="A13" s="92">
        <v>3</v>
      </c>
      <c r="B13" s="108">
        <v>5.91E-2</v>
      </c>
      <c r="C13" s="108">
        <v>6.1969999999999997E-2</v>
      </c>
      <c r="D13" s="108">
        <v>6.2230000000000001E-2</v>
      </c>
      <c r="E13" s="108">
        <v>6.1219999999999997E-2</v>
      </c>
      <c r="F13" s="108">
        <v>5.9310000000000002E-2</v>
      </c>
      <c r="G13" s="108">
        <v>5.6800000000000003E-2</v>
      </c>
      <c r="H13" s="108">
        <v>4.8899999999999999E-2</v>
      </c>
      <c r="I13" s="108">
        <v>4.0230000000000002E-2</v>
      </c>
      <c r="J13" s="108">
        <v>2.5069999999999999E-2</v>
      </c>
      <c r="K13" s="108">
        <v>1.4880000000000001E-2</v>
      </c>
      <c r="L13" s="108">
        <v>8.7340000000000004E-3</v>
      </c>
      <c r="M13" s="108">
        <v>2.382E-3</v>
      </c>
      <c r="N13" s="108">
        <v>6.9769999999999999E-4</v>
      </c>
    </row>
    <row r="14" spans="1:14" x14ac:dyDescent="0.2">
      <c r="A14" s="92">
        <v>4</v>
      </c>
      <c r="B14" s="108">
        <v>2.6880000000000001E-2</v>
      </c>
      <c r="C14" s="108">
        <v>2.7529999999999999E-2</v>
      </c>
      <c r="D14" s="108">
        <v>2.767E-2</v>
      </c>
      <c r="E14" s="108">
        <v>2.743E-2</v>
      </c>
      <c r="F14" s="108">
        <v>2.6929999999999999E-2</v>
      </c>
      <c r="G14" s="108">
        <v>2.6200000000000001E-2</v>
      </c>
      <c r="H14" s="108">
        <v>2.376E-2</v>
      </c>
      <c r="I14" s="108">
        <v>2.077E-2</v>
      </c>
      <c r="J14" s="108">
        <v>1.4619999999999999E-2</v>
      </c>
      <c r="K14" s="108">
        <v>9.6279999999999994E-3</v>
      </c>
      <c r="L14" s="108">
        <v>6.1190000000000003E-3</v>
      </c>
      <c r="M14" s="108">
        <v>1.887E-3</v>
      </c>
      <c r="N14" s="108">
        <v>5.9069999999999999E-4</v>
      </c>
    </row>
    <row r="15" spans="1:14" x14ac:dyDescent="0.2">
      <c r="A15" s="92">
        <v>5</v>
      </c>
      <c r="B15" s="108">
        <v>1.3440000000000001E-2</v>
      </c>
      <c r="C15" s="108">
        <v>1.359E-2</v>
      </c>
      <c r="D15" s="108">
        <v>1.37E-2</v>
      </c>
      <c r="E15" s="108">
        <v>1.358E-2</v>
      </c>
      <c r="F15" s="108">
        <v>1.341E-2</v>
      </c>
      <c r="G15" s="108">
        <v>1.3180000000000001E-2</v>
      </c>
      <c r="H15" s="108">
        <v>1.2279999999999999E-2</v>
      </c>
      <c r="I15" s="108">
        <v>1.111E-2</v>
      </c>
      <c r="J15" s="108">
        <v>8.4860000000000005E-3</v>
      </c>
      <c r="K15" s="108">
        <v>6.0340000000000003E-3</v>
      </c>
      <c r="L15" s="108">
        <v>4.1089999999999998E-3</v>
      </c>
      <c r="M15" s="108">
        <v>1.433E-3</v>
      </c>
      <c r="N15" s="108">
        <v>4.819E-4</v>
      </c>
    </row>
    <row r="16" spans="1:14" x14ac:dyDescent="0.2">
      <c r="A16" s="92">
        <v>7.5</v>
      </c>
      <c r="B16" s="108">
        <v>2.9810000000000001E-3</v>
      </c>
      <c r="C16" s="108">
        <v>3.006E-3</v>
      </c>
      <c r="D16" s="108">
        <v>3.0019999999999999E-3</v>
      </c>
      <c r="E16" s="108">
        <v>2.996E-3</v>
      </c>
      <c r="F16" s="108">
        <v>2.9750000000000002E-3</v>
      </c>
      <c r="G16" s="108">
        <v>2.9480000000000001E-3</v>
      </c>
      <c r="H16" s="108">
        <v>2.833E-3</v>
      </c>
      <c r="I16" s="108">
        <v>2.6770000000000001E-3</v>
      </c>
      <c r="J16" s="108">
        <v>2.2699999999999999E-3</v>
      </c>
      <c r="K16" s="108">
        <v>1.823E-3</v>
      </c>
      <c r="L16" s="108">
        <v>1.4E-3</v>
      </c>
      <c r="M16" s="108">
        <v>6.2960000000000002E-4</v>
      </c>
      <c r="N16" s="108">
        <v>2.542E-4</v>
      </c>
    </row>
    <row r="17" spans="1:14" x14ac:dyDescent="0.2">
      <c r="A17" s="93">
        <v>10</v>
      </c>
      <c r="B17" s="108">
        <v>8.1050000000000002E-4</v>
      </c>
      <c r="C17" s="108">
        <v>8.0020000000000004E-4</v>
      </c>
      <c r="D17" s="108">
        <v>7.9819999999999999E-4</v>
      </c>
      <c r="E17" s="108">
        <v>7.9339999999999999E-4</v>
      </c>
      <c r="F17" s="108">
        <v>7.9120000000000004E-4</v>
      </c>
      <c r="G17" s="108">
        <v>7.8689999999999999E-4</v>
      </c>
      <c r="H17" s="108">
        <v>7.6900000000000004E-4</v>
      </c>
      <c r="I17" s="108">
        <v>7.4129999999999997E-4</v>
      </c>
      <c r="J17" s="108">
        <v>6.602E-4</v>
      </c>
      <c r="K17" s="108">
        <v>5.6349999999999998E-4</v>
      </c>
      <c r="L17" s="108">
        <v>4.6420000000000001E-4</v>
      </c>
      <c r="M17" s="108">
        <v>2.4949999999999999E-4</v>
      </c>
      <c r="N17" s="108">
        <v>1.18E-4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2016-07-21T15:02:02Z</dcterms:created>
  <dcterms:modified xsi:type="dcterms:W3CDTF">2020-08-31T15:23:17Z</dcterms:modified>
</cp:coreProperties>
</file>