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Final_input_output_3Ddose_files_CLRP_TG43v2\LDR-I125-\I125_BEBIG model I25.S18 125I-Smartseed-S18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</workbook>
</file>

<file path=xl/calcChain.xml><?xml version="1.0" encoding="utf-8"?>
<calcChain xmlns="http://schemas.openxmlformats.org/spreadsheetml/2006/main">
  <c r="A15" i="1" l="1"/>
  <c r="A6" i="1"/>
  <c r="A4" i="1"/>
</calcChain>
</file>

<file path=xl/sharedStrings.xml><?xml version="1.0" encoding="utf-8"?>
<sst xmlns="http://schemas.openxmlformats.org/spreadsheetml/2006/main" count="91" uniqueCount="48">
  <si>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</si>
  <si>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</si>
  <si>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</si>
  <si>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</si>
  <si>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</si>
  <si>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</si>
  <si>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</si>
  <si>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</si>
  <si>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</si>
  <si>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</si>
  <si>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</si>
  <si>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</si>
  <si>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</si>
  <si>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</si>
  <si>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</si>
  <si>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</si>
  <si>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</si>
  <si>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</si>
  <si>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</si>
  <si>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</si>
  <si>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</si>
  <si>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</si>
  <si>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</si>
  <si>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</si>
  <si>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</si>
  <si>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</si>
  <si>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</si>
  <si>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</si>
  <si>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</si>
  <si>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</si>
  <si>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</si>
  <si>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</si>
  <si>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 xml:space="preserve"> Dose-rate is symetric Along ths source</t>
  </si>
  <si>
    <t>|Along | / cm</t>
  </si>
  <si>
    <t>Last update: May 5, 2019</t>
  </si>
  <si>
    <t xml:space="preserve">with minimum avilable 18% Lead-glass (PbO) as a marker </t>
  </si>
  <si>
    <t>V2 (2019), Dose rate constants for BEBIG_I25_S18</t>
  </si>
  <si>
    <t>V2 (2019), Radial dose function for BEBIG_I25_S18</t>
  </si>
  <si>
    <t>V2 (2019), Anisotropy function for BEBIG_I25_S18 (L=0.275 cm)</t>
  </si>
  <si>
    <t>Along-Away dose (cGy h^-1 U^-1) tables for BEBIG_I25_S18 (L=0.275 cm)</t>
  </si>
  <si>
    <t>g_L(r) L=0.275 cm</t>
  </si>
  <si>
    <t>(-8.9+/-0.4)E-04</t>
  </si>
  <si>
    <t>(1.15+/-0.05)E-02</t>
  </si>
  <si>
    <t>(1.0313+/-0.0016)E+00</t>
  </si>
  <si>
    <t>(4.82+/-0.07)E-01</t>
  </si>
  <si>
    <t>(-7.8+/-1.6)E-03</t>
  </si>
  <si>
    <t>(1.34+/-0.08)E-03</t>
  </si>
  <si>
    <t>(4.19+/-0.05)E-01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</si>
</sst>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%"/>
  </numFmts>
  <fonts count="111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222222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8" applyNumberFormat="0" applyAlignment="0" applyProtection="0"/>
    <xf numFmtId="0" fontId="93" fillId="6" borderId="9" applyNumberFormat="0" applyAlignment="0" applyProtection="0"/>
    <xf numFmtId="0" fontId="94" fillId="6" borderId="8" applyNumberFormat="0" applyAlignment="0" applyProtection="0"/>
    <xf numFmtId="0" fontId="95" fillId="0" borderId="10" applyNumberFormat="0" applyFill="0" applyAlignment="0" applyProtection="0"/>
    <xf numFmtId="0" fontId="96" fillId="7" borderId="1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0" fillId="32" borderId="0" applyNumberFormat="0" applyBorder="0" applyAlignment="0" applyProtection="0"/>
    <xf numFmtId="9" fontId="103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07" fillId="0" borderId="0" applyNumberFormat="0" applyFill="0" applyBorder="0" applyAlignment="0" applyProtection="0"/>
    <xf numFmtId="9" fontId="11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3" xfId="0" applyNumberFormat="1" applyFont="1" applyFill="1" applyBorder="1" applyAlignment="1" applyProtection="1">
      <alignment horizontal="center" vertical="center"/>
    </xf>
    <xf numFmtId="2" fontId="46" fillId="0" borderId="1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4" xfId="0" applyNumberFormat="1" applyFont="1" applyFill="1" applyBorder="1" applyAlignment="1" applyProtection="1">
      <alignment horizontal="center" vertical="center"/>
    </xf>
    <xf numFmtId="1" fontId="59" fillId="0" borderId="2" xfId="0" applyNumberFormat="1" applyFont="1" applyFill="1" applyBorder="1" applyAlignment="1" applyProtection="1">
      <alignment horizontal="center" vertical="center"/>
    </xf>
    <xf numFmtId="1" fontId="60" fillId="0" borderId="2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164" fontId="104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2" fontId="93" fillId="6" borderId="9" xfId="10" applyNumberFormat="1" applyAlignment="1" applyProtection="1">
      <alignment horizontal="center" vertical="center"/>
    </xf>
    <xf numFmtId="1" fontId="93" fillId="6" borderId="9" xfId="10" applyNumberFormat="1" applyAlignment="1" applyProtection="1">
      <alignment horizontal="center" vertical="center"/>
    </xf>
    <xf numFmtId="2" fontId="105" fillId="33" borderId="1" xfId="0" applyNumberFormat="1" applyFont="1" applyFill="1" applyBorder="1" applyAlignment="1" applyProtection="1">
      <alignment horizontal="center" vertical="center"/>
    </xf>
    <xf numFmtId="165" fontId="105" fillId="33" borderId="2" xfId="0" applyNumberFormat="1" applyFont="1" applyFill="1" applyBorder="1" applyAlignment="1" applyProtection="1">
      <alignment horizontal="center" vertical="center"/>
    </xf>
    <xf numFmtId="165" fontId="105" fillId="33" borderId="3" xfId="0" applyNumberFormat="1" applyFont="1" applyFill="1" applyBorder="1" applyAlignment="1" applyProtection="1">
      <alignment horizontal="center" vertical="center"/>
    </xf>
    <xf numFmtId="2" fontId="105" fillId="0" borderId="1" xfId="0" applyNumberFormat="1" applyFont="1" applyFill="1" applyBorder="1" applyAlignment="1" applyProtection="1">
      <alignment horizontal="center" vertical="center"/>
    </xf>
    <xf numFmtId="2" fontId="105" fillId="0" borderId="4" xfId="0" applyNumberFormat="1" applyFont="1" applyFill="1" applyBorder="1" applyAlignment="1" applyProtection="1">
      <alignment horizontal="center" vertical="center"/>
    </xf>
    <xf numFmtId="10" fontId="10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93" fillId="6" borderId="9" xfId="10" applyNumberFormat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09" fillId="0" borderId="0" xfId="0" applyFont="1"/>
    <xf numFmtId="0" fontId="105" fillId="0" borderId="0" xfId="0" applyFont="1"/>
    <xf numFmtId="0" fontId="6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45" applyNumberFormat="1" applyFont="1" applyAlignment="1">
      <alignment horizontal="center"/>
    </xf>
    <xf numFmtId="0" fontId="6" fillId="0" borderId="0" xfId="0" applyFont="1"/>
    <xf numFmtId="166" fontId="93" fillId="6" borderId="9" xfId="10" applyNumberFormat="1" applyAlignment="1">
      <alignment horizontal="center"/>
    </xf>
    <xf numFmtId="0" fontId="0" fillId="0" borderId="0" xfId="0" applyNumberFormat="1"/>
    <xf numFmtId="0" fontId="6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1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108" fillId="0" borderId="0" xfId="44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5" fillId="33" borderId="0" xfId="0" applyFont="1" applyFill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 2" xfId="43"/>
    <cellStyle name="Output" xfId="10" builtinId="21" customBuiltin="1"/>
    <cellStyle name="Percent" xfId="45" builtinId="5"/>
    <cellStyle name="Percent 2" xfId="4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1"/>
  <sheetViews>
    <sheetView tabSelected="1" workbookViewId="0">
      <selection activeCell="B19" sqref="B19:F19"/>
    </sheetView>
  </sheetViews>
  <sheetFormatPr defaultColWidth="11.42578125" defaultRowHeight="12.75" x14ac:dyDescent="0.2"/>
  <sheetData>
    <row r="1" spans="1:5" x14ac:dyDescent="0.2">
      <c r="A1" s="87"/>
      <c r="B1" s="87"/>
      <c r="C1" s="87"/>
      <c r="D1" s="87"/>
      <c r="E1" s="87"/>
    </row>
    <row r="2" spans="1:5" x14ac:dyDescent="0.2">
      <c r="A2" s="87"/>
      <c r="B2" s="87"/>
      <c r="C2" s="87"/>
      <c r="D2" s="87"/>
      <c r="E2" s="87"/>
    </row>
    <row r="3" spans="1:5" x14ac:dyDescent="0.2">
      <c r="A3" s="113" t="s">
        <v>0</v>
      </c>
      <c r="B3" s="113"/>
      <c r="C3" s="113"/>
      <c r="D3" s="113"/>
      <c r="E3" s="113"/>
    </row>
    <row r="4" spans="1:5" x14ac:dyDescent="0.2">
      <c r="A4" s="115" t="str">
        <f>HYPERLINK("http://www.physics.carleton.ca/clrp/","CLRP")</f>
        <v>CLRP</v>
      </c>
      <c r="B4" s="116"/>
      <c r="C4" s="116"/>
      <c r="D4" s="116"/>
      <c r="E4" s="116"/>
    </row>
    <row r="5" spans="1:5" x14ac:dyDescent="0.2">
      <c r="A5" s="113" t="s">
        <v>1</v>
      </c>
      <c r="B5" s="113"/>
      <c r="C5" s="113"/>
      <c r="D5" s="113"/>
      <c r="E5" s="113"/>
    </row>
    <row r="6" spans="1:5" x14ac:dyDescent="0.2">
      <c r="A6" s="115" t="str">
        <f>HYPERLINK("https://physics.carleton.ca/clrp/egs_brachy/seed_database_v2/","Database v2 (2019)")</f>
        <v>Database v2 (2019)</v>
      </c>
      <c r="B6" s="116"/>
      <c r="C6" s="116"/>
      <c r="D6" s="116"/>
      <c r="E6" s="116"/>
    </row>
    <row r="7" spans="1:5" x14ac:dyDescent="0.2">
      <c r="A7" s="113"/>
      <c r="B7" s="113"/>
      <c r="C7" s="113"/>
      <c r="D7" s="113"/>
      <c r="E7" s="113"/>
    </row>
    <row r="8" spans="1:5" x14ac:dyDescent="0.2">
      <c r="A8" s="113"/>
      <c r="B8" s="113"/>
      <c r="C8" s="113"/>
      <c r="D8" s="113"/>
      <c r="E8" s="113"/>
    </row>
    <row r="9" spans="1:5" x14ac:dyDescent="0.2">
      <c r="A9" s="113" t="s">
        <v>2</v>
      </c>
      <c r="B9" s="113"/>
      <c r="C9" s="113"/>
      <c r="D9" s="113"/>
      <c r="E9" s="113"/>
    </row>
    <row r="10" spans="1:5" x14ac:dyDescent="0.2">
      <c r="A10" s="114" t="s">
        <v>3</v>
      </c>
      <c r="B10" s="114"/>
      <c r="C10" s="114"/>
      <c r="D10" s="114"/>
      <c r="E10" s="114"/>
    </row>
    <row r="11" spans="1:5" x14ac:dyDescent="0.2">
      <c r="A11" s="113" t="s">
        <v>4</v>
      </c>
      <c r="B11" s="113"/>
      <c r="C11" s="113"/>
      <c r="D11" s="113"/>
      <c r="E11" s="113"/>
    </row>
    <row r="12" spans="1:5" x14ac:dyDescent="0.2">
      <c r="A12" s="114" t="s">
        <v>5</v>
      </c>
      <c r="B12" s="114"/>
      <c r="C12" s="114"/>
      <c r="D12" s="114"/>
      <c r="E12" s="114"/>
    </row>
    <row r="13" spans="1:5" x14ac:dyDescent="0.2">
      <c r="A13" s="113"/>
      <c r="B13" s="113"/>
      <c r="C13" s="113"/>
      <c r="D13" s="113"/>
      <c r="E13" s="113"/>
    </row>
    <row r="14" spans="1:5" x14ac:dyDescent="0.2">
      <c r="A14" s="114" t="s">
        <v>6</v>
      </c>
      <c r="B14" s="114"/>
      <c r="C14" s="114"/>
      <c r="D14" s="114"/>
      <c r="E14" s="114"/>
    </row>
    <row r="15" spans="1:5" x14ac:dyDescent="0.2">
      <c r="A15" s="115" t="str">
        <f>HYPERLINK("http://www.physics.carleton.ca/clrp/","Medical Physics")</f>
        <v>Medical Physics</v>
      </c>
      <c r="B15" s="116"/>
      <c r="C15" s="116"/>
      <c r="D15" s="116"/>
      <c r="E15" s="116"/>
    </row>
    <row r="16" spans="1:5" x14ac:dyDescent="0.2">
      <c r="A16" s="87"/>
      <c r="B16" s="87"/>
      <c r="C16" s="87"/>
      <c r="D16" s="87"/>
      <c r="E16" s="87"/>
    </row>
    <row r="17" spans="1:6" x14ac:dyDescent="0.2">
      <c r="A17" s="87"/>
      <c r="B17" s="112" t="s">
        <v>31</v>
      </c>
      <c r="C17" s="112"/>
      <c r="D17" s="112"/>
      <c r="E17" s="112"/>
    </row>
    <row r="18" spans="1:6" ht="15.75" x14ac:dyDescent="0.25">
      <c r="A18" s="87"/>
      <c r="B18" s="101"/>
      <c r="C18" s="102"/>
      <c r="D18" s="102"/>
      <c r="E18" s="102"/>
    </row>
    <row r="19" spans="1:6" x14ac:dyDescent="0.2">
      <c r="A19" s="87"/>
      <c r="B19" s="103" t="s">
        <v>35</v>
      </c>
      <c r="C19" s="104"/>
      <c r="D19" s="104"/>
      <c r="E19" s="104"/>
      <c r="F19" s="105"/>
    </row>
    <row r="20" spans="1:6" x14ac:dyDescent="0.2">
      <c r="A20" s="87"/>
      <c r="B20" s="87"/>
      <c r="C20" s="87"/>
      <c r="D20" s="87"/>
      <c r="E20" s="87"/>
    </row>
    <row r="21" spans="1:6" x14ac:dyDescent="0.2">
      <c r="A21" s="87"/>
      <c r="B21" s="87"/>
      <c r="C21" s="110" t="s">
        <v>34</v>
      </c>
      <c r="D21" s="111"/>
      <c r="E21" s="87"/>
    </row>
  </sheetData>
  <mergeCells count="15">
    <mergeCell ref="A6:E6"/>
    <mergeCell ref="A5:E5"/>
    <mergeCell ref="A4:E4"/>
    <mergeCell ref="A3:E3"/>
    <mergeCell ref="A9:E9"/>
    <mergeCell ref="C21:D21"/>
    <mergeCell ref="B17:E17"/>
    <mergeCell ref="A8:E8"/>
    <mergeCell ref="A7:E7"/>
    <mergeCell ref="A14:E14"/>
    <mergeCell ref="A13:E13"/>
    <mergeCell ref="A12:E12"/>
    <mergeCell ref="A11:E11"/>
    <mergeCell ref="A10:E10"/>
    <mergeCell ref="A15:E15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D9" sqref="D9"/>
    </sheetView>
  </sheetViews>
  <sheetFormatPr defaultColWidth="11.42578125" defaultRowHeight="12.75" x14ac:dyDescent="0.2"/>
  <cols>
    <col min="1" max="1" width="19.42578125" customWidth="1"/>
    <col min="2" max="2" width="14" customWidth="1"/>
    <col min="3" max="3" width="13.7109375" customWidth="1"/>
  </cols>
  <sheetData>
    <row r="1" spans="1:3" x14ac:dyDescent="0.2">
      <c r="A1" s="117" t="s">
        <v>36</v>
      </c>
      <c r="B1" s="117"/>
      <c r="C1" s="117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88">
        <v>0.90724000000000005</v>
      </c>
      <c r="C3" s="97">
        <v>1.7000000000000001E-4</v>
      </c>
    </row>
    <row r="4" spans="1:3" x14ac:dyDescent="0.2">
      <c r="A4" s="5" t="s">
        <v>11</v>
      </c>
      <c r="B4" s="88">
        <v>0.90290000000000004</v>
      </c>
      <c r="C4" s="97">
        <v>1.4E-3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activeCell="E56" sqref="E56"/>
    </sheetView>
  </sheetViews>
  <sheetFormatPr defaultColWidth="11.42578125" defaultRowHeight="12.75" x14ac:dyDescent="0.2"/>
  <cols>
    <col min="2" max="2" width="17.42578125" customWidth="1"/>
    <col min="3" max="3" width="12" customWidth="1"/>
    <col min="4" max="4" width="12.5703125" bestFit="1" customWidth="1"/>
  </cols>
  <sheetData>
    <row r="1" spans="1:4" x14ac:dyDescent="0.2">
      <c r="A1" s="117" t="s">
        <v>37</v>
      </c>
      <c r="B1" s="117"/>
      <c r="C1" s="117"/>
      <c r="D1" s="117"/>
    </row>
    <row r="2" spans="1:4" x14ac:dyDescent="0.2">
      <c r="A2" s="6" t="s">
        <v>12</v>
      </c>
      <c r="B2" s="100" t="s">
        <v>40</v>
      </c>
      <c r="C2" s="7" t="s">
        <v>13</v>
      </c>
      <c r="D2" s="8" t="s">
        <v>9</v>
      </c>
    </row>
    <row r="3" spans="1:4" x14ac:dyDescent="0.2">
      <c r="A3" s="9">
        <v>0.05</v>
      </c>
      <c r="B3" s="89">
        <v>1.10192603</v>
      </c>
      <c r="C3" s="89">
        <v>0.49273651499999999</v>
      </c>
      <c r="D3" s="106">
        <v>1.8952899999999999E-4</v>
      </c>
    </row>
    <row r="4" spans="1:4" x14ac:dyDescent="0.2">
      <c r="A4" s="10">
        <v>0.06</v>
      </c>
      <c r="B4" s="89">
        <v>1.0799803619999999</v>
      </c>
      <c r="C4" s="89">
        <v>0.54978141599999997</v>
      </c>
      <c r="D4" s="106">
        <v>1.9017700000000001E-4</v>
      </c>
    </row>
    <row r="5" spans="1:4" x14ac:dyDescent="0.2">
      <c r="A5" s="11">
        <v>7.0000000000000007E-2</v>
      </c>
      <c r="B5" s="89">
        <v>1.0708695960000001</v>
      </c>
      <c r="C5" s="89">
        <v>0.60339387899999997</v>
      </c>
      <c r="D5" s="106">
        <v>1.9077300000000001E-4</v>
      </c>
    </row>
    <row r="6" spans="1:4" x14ac:dyDescent="0.2">
      <c r="A6" s="12">
        <v>0.08</v>
      </c>
      <c r="B6" s="89">
        <v>1.0674687359999999</v>
      </c>
      <c r="C6" s="89">
        <v>0.65237398099999999</v>
      </c>
      <c r="D6" s="106">
        <v>1.91366E-4</v>
      </c>
    </row>
    <row r="7" spans="1:4" x14ac:dyDescent="0.2">
      <c r="A7" s="13">
        <v>0.09</v>
      </c>
      <c r="B7" s="89">
        <v>1.066642629</v>
      </c>
      <c r="C7" s="89">
        <v>0.69638435300000001</v>
      </c>
      <c r="D7" s="106">
        <v>1.9196E-4</v>
      </c>
    </row>
    <row r="8" spans="1:4" x14ac:dyDescent="0.2">
      <c r="A8" s="14">
        <v>0.1</v>
      </c>
      <c r="B8" s="89">
        <v>1.0669227349999999</v>
      </c>
      <c r="C8" s="89">
        <v>0.73552253999999995</v>
      </c>
      <c r="D8" s="106">
        <v>1.92559E-4</v>
      </c>
    </row>
    <row r="9" spans="1:4" x14ac:dyDescent="0.2">
      <c r="A9" s="15">
        <v>0.15</v>
      </c>
      <c r="B9" s="89">
        <v>1.0711230570000001</v>
      </c>
      <c r="C9" s="89">
        <v>0.87240021199999995</v>
      </c>
      <c r="D9" s="106">
        <v>1.95651E-4</v>
      </c>
    </row>
    <row r="10" spans="1:4" x14ac:dyDescent="0.2">
      <c r="A10" s="16">
        <v>0.2</v>
      </c>
      <c r="B10" s="89">
        <v>1.07178733</v>
      </c>
      <c r="C10" s="89">
        <v>0.94483168399999995</v>
      </c>
      <c r="D10" s="106">
        <v>1.9886099999999999E-4</v>
      </c>
    </row>
    <row r="11" spans="1:4" x14ac:dyDescent="0.2">
      <c r="A11" s="17">
        <v>0.25</v>
      </c>
      <c r="B11" s="89">
        <v>1.069539792</v>
      </c>
      <c r="C11" s="89">
        <v>0.98396951099999996</v>
      </c>
      <c r="D11" s="106">
        <v>2.0211900000000001E-4</v>
      </c>
    </row>
    <row r="12" spans="1:4" x14ac:dyDescent="0.2">
      <c r="A12" s="18">
        <v>0.3</v>
      </c>
      <c r="B12" s="89">
        <v>1.0659266350000001</v>
      </c>
      <c r="C12" s="89">
        <v>1.005747492</v>
      </c>
      <c r="D12" s="106">
        <v>2.05408E-4</v>
      </c>
    </row>
    <row r="13" spans="1:4" x14ac:dyDescent="0.2">
      <c r="A13" s="19">
        <v>0.4</v>
      </c>
      <c r="B13" s="89">
        <v>1.057488505</v>
      </c>
      <c r="C13" s="89">
        <v>1.0249478679999999</v>
      </c>
      <c r="D13" s="106">
        <v>2.11998E-4</v>
      </c>
    </row>
    <row r="14" spans="1:4" x14ac:dyDescent="0.2">
      <c r="A14" s="20">
        <v>0.5</v>
      </c>
      <c r="B14" s="89">
        <v>1.048595395</v>
      </c>
      <c r="C14" s="89">
        <v>1.0297169939999999</v>
      </c>
      <c r="D14" s="106">
        <v>2.1862100000000001E-4</v>
      </c>
    </row>
    <row r="15" spans="1:4" x14ac:dyDescent="0.2">
      <c r="A15" s="21">
        <v>0.6</v>
      </c>
      <c r="B15" s="89">
        <v>1.0397632050000001</v>
      </c>
      <c r="C15" s="89">
        <v>1.0285234990000001</v>
      </c>
      <c r="D15" s="106">
        <v>2.2526800000000001E-4</v>
      </c>
    </row>
    <row r="16" spans="1:4" x14ac:dyDescent="0.2">
      <c r="A16" s="22">
        <v>0.7</v>
      </c>
      <c r="B16" s="89">
        <v>1.030390409</v>
      </c>
      <c r="C16" s="89">
        <v>1.0238166980000001</v>
      </c>
      <c r="D16" s="106">
        <v>2.31936E-4</v>
      </c>
    </row>
    <row r="17" spans="1:4" x14ac:dyDescent="0.2">
      <c r="A17" s="23">
        <v>0.75</v>
      </c>
      <c r="B17" s="89">
        <v>1.0259595269999999</v>
      </c>
      <c r="C17" s="89">
        <v>1.021054108</v>
      </c>
      <c r="D17" s="106">
        <v>2.35317E-4</v>
      </c>
    </row>
    <row r="18" spans="1:4" x14ac:dyDescent="0.2">
      <c r="A18" s="24">
        <v>0.8</v>
      </c>
      <c r="B18" s="89">
        <v>1.020953877</v>
      </c>
      <c r="C18" s="89">
        <v>1.0174151229999999</v>
      </c>
      <c r="D18" s="106">
        <v>2.3873899999999999E-4</v>
      </c>
    </row>
    <row r="19" spans="1:4" x14ac:dyDescent="0.2">
      <c r="A19" s="25">
        <v>0.9</v>
      </c>
      <c r="B19" s="89">
        <v>1.011147797</v>
      </c>
      <c r="C19" s="89">
        <v>1.0096809579999999</v>
      </c>
      <c r="D19" s="106">
        <v>2.4569499999999998E-4</v>
      </c>
    </row>
    <row r="20" spans="1:4" x14ac:dyDescent="0.2">
      <c r="A20" s="26">
        <v>1</v>
      </c>
      <c r="B20" s="89">
        <v>1</v>
      </c>
      <c r="C20" s="89">
        <v>1</v>
      </c>
      <c r="D20" s="106">
        <v>2.5271099999999997E-4</v>
      </c>
    </row>
    <row r="21" spans="1:4" x14ac:dyDescent="0.2">
      <c r="A21" s="27">
        <v>1.5</v>
      </c>
      <c r="B21" s="89">
        <v>0.93570769200000004</v>
      </c>
      <c r="C21" s="89">
        <v>0.93895109499999996</v>
      </c>
      <c r="D21" s="106">
        <v>2.0575300000000001E-4</v>
      </c>
    </row>
    <row r="22" spans="1:4" x14ac:dyDescent="0.2">
      <c r="A22" s="28">
        <v>2</v>
      </c>
      <c r="B22" s="89">
        <v>0.85995872399999995</v>
      </c>
      <c r="C22" s="89">
        <v>0.86399167399999999</v>
      </c>
      <c r="D22" s="106">
        <v>2.17598E-4</v>
      </c>
    </row>
    <row r="23" spans="1:4" x14ac:dyDescent="0.2">
      <c r="A23" s="29">
        <v>2.5</v>
      </c>
      <c r="B23" s="89">
        <v>0.77932280700000001</v>
      </c>
      <c r="C23" s="89">
        <v>0.78342033300000002</v>
      </c>
      <c r="D23" s="106">
        <v>2.31454E-4</v>
      </c>
    </row>
    <row r="24" spans="1:4" x14ac:dyDescent="0.2">
      <c r="A24" s="30">
        <v>3</v>
      </c>
      <c r="B24" s="89">
        <v>0.69890477699999998</v>
      </c>
      <c r="C24" s="89">
        <v>0.70279550000000002</v>
      </c>
      <c r="D24" s="106">
        <v>2.4758700000000001E-4</v>
      </c>
    </row>
    <row r="25" spans="1:4" x14ac:dyDescent="0.2">
      <c r="A25" s="31">
        <v>3.5</v>
      </c>
      <c r="B25" s="89">
        <v>0.62111126999999999</v>
      </c>
      <c r="C25" s="89">
        <v>0.62468478299999997</v>
      </c>
      <c r="D25" s="106">
        <v>2.6616600000000003E-4</v>
      </c>
    </row>
    <row r="26" spans="1:4" x14ac:dyDescent="0.2">
      <c r="A26" s="32">
        <v>4</v>
      </c>
      <c r="B26" s="89">
        <v>0.54855230799999999</v>
      </c>
      <c r="C26" s="89">
        <v>0.55177480700000003</v>
      </c>
      <c r="D26" s="106">
        <v>2.87624E-4</v>
      </c>
    </row>
    <row r="27" spans="1:4" x14ac:dyDescent="0.2">
      <c r="A27" s="33">
        <v>4.5</v>
      </c>
      <c r="B27" s="89">
        <v>0.482292838</v>
      </c>
      <c r="C27" s="89">
        <v>0.48516616099999998</v>
      </c>
      <c r="D27" s="106">
        <v>3.1208100000000002E-4</v>
      </c>
    </row>
    <row r="28" spans="1:4" x14ac:dyDescent="0.2">
      <c r="A28" s="34">
        <v>5</v>
      </c>
      <c r="B28" s="89">
        <v>0.42167572399999997</v>
      </c>
      <c r="C28" s="89">
        <v>0.42421297699999999</v>
      </c>
      <c r="D28" s="106">
        <v>3.3988699999999998E-4</v>
      </c>
    </row>
    <row r="29" spans="1:4" x14ac:dyDescent="0.2">
      <c r="A29" s="35">
        <v>5.5</v>
      </c>
      <c r="B29" s="89">
        <v>0.36779559699999997</v>
      </c>
      <c r="C29" s="89">
        <v>0.37002482799999997</v>
      </c>
      <c r="D29" s="106">
        <v>2.9186300000000001E-4</v>
      </c>
    </row>
    <row r="30" spans="1:4" x14ac:dyDescent="0.2">
      <c r="A30" s="36">
        <v>6</v>
      </c>
      <c r="B30" s="89">
        <v>0.319462776</v>
      </c>
      <c r="C30" s="89">
        <v>0.32140974900000002</v>
      </c>
      <c r="D30" s="106">
        <v>3.14686E-4</v>
      </c>
    </row>
    <row r="31" spans="1:4" x14ac:dyDescent="0.2">
      <c r="A31" s="37">
        <v>6.5</v>
      </c>
      <c r="B31" s="89">
        <v>0.27718895100000002</v>
      </c>
      <c r="C31" s="89">
        <v>0.27888550400000001</v>
      </c>
      <c r="D31" s="106">
        <v>3.4040999999999997E-4</v>
      </c>
    </row>
    <row r="32" spans="1:4" x14ac:dyDescent="0.2">
      <c r="A32" s="38">
        <v>7</v>
      </c>
      <c r="B32" s="89">
        <v>0.239927484</v>
      </c>
      <c r="C32" s="89">
        <v>0.24140093400000001</v>
      </c>
      <c r="D32" s="106">
        <v>3.69797E-4</v>
      </c>
    </row>
    <row r="33" spans="1:10" x14ac:dyDescent="0.2">
      <c r="A33" s="39">
        <v>7.5</v>
      </c>
      <c r="B33" s="89">
        <v>0.207080761</v>
      </c>
      <c r="C33" s="89">
        <v>0.20835594499999999</v>
      </c>
      <c r="D33" s="106">
        <v>4.0287199999999997E-4</v>
      </c>
    </row>
    <row r="34" spans="1:10" x14ac:dyDescent="0.2">
      <c r="A34" s="40">
        <v>8</v>
      </c>
      <c r="B34" s="89">
        <v>0.178400007</v>
      </c>
      <c r="C34" s="89">
        <v>0.17950101199999999</v>
      </c>
      <c r="D34" s="106">
        <v>4.3960199999999998E-4</v>
      </c>
    </row>
    <row r="35" spans="1:10" x14ac:dyDescent="0.2">
      <c r="A35" s="41">
        <v>8.5</v>
      </c>
      <c r="B35" s="89">
        <v>0.15380713400000001</v>
      </c>
      <c r="C35" s="89">
        <v>0.15475810200000001</v>
      </c>
      <c r="D35" s="106">
        <v>4.8054199999999998E-4</v>
      </c>
    </row>
    <row r="36" spans="1:10" x14ac:dyDescent="0.2">
      <c r="A36" s="42">
        <v>9</v>
      </c>
      <c r="B36" s="89">
        <v>0.132170976</v>
      </c>
      <c r="C36" s="89">
        <v>0.13298942399999999</v>
      </c>
      <c r="D36" s="106">
        <v>5.2670400000000002E-4</v>
      </c>
    </row>
    <row r="37" spans="1:10" x14ac:dyDescent="0.2">
      <c r="A37" s="43">
        <v>9.5</v>
      </c>
      <c r="B37" s="89">
        <v>0.113578004</v>
      </c>
      <c r="C37" s="89">
        <v>0.114282228</v>
      </c>
      <c r="D37" s="106">
        <v>5.7673499999999999E-4</v>
      </c>
    </row>
    <row r="38" spans="1:10" x14ac:dyDescent="0.2">
      <c r="A38" s="44">
        <v>10</v>
      </c>
      <c r="B38" s="89">
        <v>9.7485914000000007E-2</v>
      </c>
      <c r="C38" s="89">
        <v>9.8091028999999996E-2</v>
      </c>
      <c r="D38" s="106">
        <v>6.33923E-4</v>
      </c>
    </row>
    <row r="40" spans="1:10" x14ac:dyDescent="0.2">
      <c r="A40" s="117" t="s">
        <v>14</v>
      </c>
      <c r="B40" s="117"/>
      <c r="C40" s="117"/>
      <c r="D40" s="117"/>
      <c r="E40" s="117"/>
      <c r="F40" s="117"/>
      <c r="G40" s="117"/>
      <c r="H40" s="117"/>
    </row>
    <row r="41" spans="1:10" x14ac:dyDescent="0.2">
      <c r="A41" s="117" t="s">
        <v>15</v>
      </c>
      <c r="B41" s="117"/>
      <c r="C41" s="117"/>
      <c r="D41" s="117"/>
      <c r="E41" s="117"/>
      <c r="F41" s="117"/>
      <c r="G41" s="117"/>
      <c r="H41" s="117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98">
        <v>0.1</v>
      </c>
      <c r="B43" s="98">
        <v>10</v>
      </c>
      <c r="C43" s="87" t="s">
        <v>41</v>
      </c>
      <c r="D43" s="87" t="s">
        <v>42</v>
      </c>
      <c r="E43" s="87" t="s">
        <v>43</v>
      </c>
      <c r="F43" s="87" t="s">
        <v>44</v>
      </c>
      <c r="G43" s="87" t="s">
        <v>45</v>
      </c>
      <c r="H43" s="87" t="s">
        <v>46</v>
      </c>
      <c r="I43" s="107" t="s">
        <v>47</v>
      </c>
      <c r="J43" s="87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topLeftCell="A41" workbookViewId="0">
      <selection activeCell="B41" sqref="B41:M72"/>
    </sheetView>
  </sheetViews>
  <sheetFormatPr defaultColWidth="11.42578125" defaultRowHeight="12.75" x14ac:dyDescent="0.2"/>
  <sheetData>
    <row r="1" spans="1:13" x14ac:dyDescent="0.2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">
      <c r="B2" s="117" t="s">
        <v>25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">
      <c r="A3" s="45" t="s">
        <v>26</v>
      </c>
      <c r="B3" s="46">
        <v>0.1</v>
      </c>
      <c r="C3" s="47">
        <v>0.15</v>
      </c>
      <c r="D3" s="48">
        <v>0.25</v>
      </c>
      <c r="E3" s="49">
        <v>0.5</v>
      </c>
      <c r="F3" s="50">
        <v>0.75</v>
      </c>
      <c r="G3" s="51">
        <v>1</v>
      </c>
      <c r="H3" s="52">
        <v>2</v>
      </c>
      <c r="I3" s="53">
        <v>3</v>
      </c>
      <c r="J3" s="54">
        <v>4</v>
      </c>
      <c r="K3" s="55">
        <v>5</v>
      </c>
      <c r="L3" s="56">
        <v>7.5</v>
      </c>
      <c r="M3" s="57">
        <v>10</v>
      </c>
    </row>
    <row r="4" spans="1:13" x14ac:dyDescent="0.2">
      <c r="A4" s="58">
        <v>0</v>
      </c>
      <c r="B4" s="98" t="s">
        <v>30</v>
      </c>
      <c r="C4" s="98" t="s">
        <v>30</v>
      </c>
      <c r="D4" s="89">
        <v>0.65759999999999996</v>
      </c>
      <c r="E4" s="89">
        <v>0.56079999999999997</v>
      </c>
      <c r="F4" s="89">
        <v>0.59389999999999998</v>
      </c>
      <c r="G4" s="89">
        <v>0.63560000000000005</v>
      </c>
      <c r="H4" s="89">
        <v>0.77010000000000001</v>
      </c>
      <c r="I4" s="89">
        <v>0.81779999999999997</v>
      </c>
      <c r="J4" s="89">
        <v>0.84989999999999999</v>
      </c>
      <c r="K4" s="89">
        <v>0.86360000000000003</v>
      </c>
      <c r="L4" s="89">
        <v>0.87849999999999995</v>
      </c>
      <c r="M4" s="89">
        <v>0.89739999999999998</v>
      </c>
    </row>
    <row r="5" spans="1:13" x14ac:dyDescent="0.2">
      <c r="A5" s="59">
        <v>1</v>
      </c>
      <c r="B5" s="98" t="s">
        <v>30</v>
      </c>
      <c r="C5" s="98" t="s">
        <v>30</v>
      </c>
      <c r="D5" s="89">
        <v>0.65949999999999998</v>
      </c>
      <c r="E5" s="89">
        <v>0.56779999999999997</v>
      </c>
      <c r="F5" s="89">
        <v>0.61650000000000005</v>
      </c>
      <c r="G5" s="89">
        <v>0.67069999999999996</v>
      </c>
      <c r="H5" s="89">
        <v>0.79159999999999997</v>
      </c>
      <c r="I5" s="89">
        <v>0.82750000000000001</v>
      </c>
      <c r="J5" s="89">
        <v>0.84930000000000005</v>
      </c>
      <c r="K5" s="89">
        <v>0.86370000000000002</v>
      </c>
      <c r="L5" s="89">
        <v>0.88290000000000002</v>
      </c>
      <c r="M5" s="89">
        <v>0.89159999999999995</v>
      </c>
    </row>
    <row r="6" spans="1:13" x14ac:dyDescent="0.2">
      <c r="A6" s="60">
        <v>2</v>
      </c>
      <c r="B6" s="98" t="s">
        <v>30</v>
      </c>
      <c r="C6" s="98" t="s">
        <v>30</v>
      </c>
      <c r="D6" s="89">
        <v>0.66149999999999998</v>
      </c>
      <c r="E6" s="89">
        <v>0.59919999999999995</v>
      </c>
      <c r="F6" s="89">
        <v>0.66600000000000004</v>
      </c>
      <c r="G6" s="89">
        <v>0.72060000000000002</v>
      </c>
      <c r="H6" s="89">
        <v>0.81420000000000003</v>
      </c>
      <c r="I6" s="89">
        <v>0.84730000000000005</v>
      </c>
      <c r="J6" s="89">
        <v>0.86360000000000003</v>
      </c>
      <c r="K6" s="89">
        <v>0.87319999999999998</v>
      </c>
      <c r="L6" s="89">
        <v>0.88759999999999994</v>
      </c>
      <c r="M6" s="89">
        <v>0.89270000000000005</v>
      </c>
    </row>
    <row r="7" spans="1:13" x14ac:dyDescent="0.2">
      <c r="A7" s="61">
        <v>3</v>
      </c>
      <c r="B7" s="98" t="s">
        <v>30</v>
      </c>
      <c r="C7" s="98" t="s">
        <v>30</v>
      </c>
      <c r="D7" s="89">
        <v>0.6724</v>
      </c>
      <c r="E7" s="89">
        <v>0.64929999999999999</v>
      </c>
      <c r="F7" s="89">
        <v>0.72450000000000003</v>
      </c>
      <c r="G7" s="89">
        <v>0.76939999999999997</v>
      </c>
      <c r="H7" s="89">
        <v>0.83620000000000005</v>
      </c>
      <c r="I7" s="89">
        <v>0.85940000000000005</v>
      </c>
      <c r="J7" s="89">
        <v>0.87190000000000001</v>
      </c>
      <c r="K7" s="89">
        <v>0.879</v>
      </c>
      <c r="L7" s="89">
        <v>0.88849999999999996</v>
      </c>
      <c r="M7" s="89">
        <v>0.89400000000000002</v>
      </c>
    </row>
    <row r="8" spans="1:13" x14ac:dyDescent="0.2">
      <c r="A8" s="62">
        <v>5</v>
      </c>
      <c r="B8" s="98" t="s">
        <v>30</v>
      </c>
      <c r="C8" s="98" t="s">
        <v>30</v>
      </c>
      <c r="D8" s="89">
        <v>0.71289999999999998</v>
      </c>
      <c r="E8" s="89">
        <v>0.75060000000000004</v>
      </c>
      <c r="F8" s="89">
        <v>0.79430000000000001</v>
      </c>
      <c r="G8" s="89">
        <v>0.81930000000000003</v>
      </c>
      <c r="H8" s="89">
        <v>0.85880000000000001</v>
      </c>
      <c r="I8" s="89">
        <v>0.87390000000000001</v>
      </c>
      <c r="J8" s="89">
        <v>0.88280000000000003</v>
      </c>
      <c r="K8" s="89">
        <v>0.88839999999999997</v>
      </c>
      <c r="L8" s="89">
        <v>0.89700000000000002</v>
      </c>
      <c r="M8" s="89">
        <v>0.90010000000000001</v>
      </c>
    </row>
    <row r="9" spans="1:13" x14ac:dyDescent="0.2">
      <c r="A9" s="63">
        <v>7</v>
      </c>
      <c r="B9" s="98" t="s">
        <v>30</v>
      </c>
      <c r="C9" s="98" t="s">
        <v>30</v>
      </c>
      <c r="D9" s="89">
        <v>0.79590000000000005</v>
      </c>
      <c r="E9" s="89">
        <v>0.80489999999999995</v>
      </c>
      <c r="F9" s="89">
        <v>0.82920000000000005</v>
      </c>
      <c r="G9" s="89">
        <v>0.84460000000000002</v>
      </c>
      <c r="H9" s="89">
        <v>0.87270000000000003</v>
      </c>
      <c r="I9" s="89">
        <v>0.88400000000000001</v>
      </c>
      <c r="J9" s="89">
        <v>0.89119999999999999</v>
      </c>
      <c r="K9" s="89">
        <v>0.89559999999999995</v>
      </c>
      <c r="L9" s="89">
        <v>0.90029999999999999</v>
      </c>
      <c r="M9" s="89">
        <v>0.90580000000000005</v>
      </c>
    </row>
    <row r="10" spans="1:13" x14ac:dyDescent="0.2">
      <c r="A10" s="64">
        <v>10</v>
      </c>
      <c r="B10" s="98" t="s">
        <v>30</v>
      </c>
      <c r="C10" s="98" t="s">
        <v>30</v>
      </c>
      <c r="D10" s="89">
        <v>0.87919999999999998</v>
      </c>
      <c r="E10" s="89">
        <v>0.84760000000000002</v>
      </c>
      <c r="F10" s="89">
        <v>0.85970000000000002</v>
      </c>
      <c r="G10" s="89">
        <v>0.86880000000000002</v>
      </c>
      <c r="H10" s="89">
        <v>0.88719999999999999</v>
      </c>
      <c r="I10" s="89">
        <v>0.89459999999999995</v>
      </c>
      <c r="J10" s="89">
        <v>0.89949999999999997</v>
      </c>
      <c r="K10" s="89">
        <v>0.90249999999999997</v>
      </c>
      <c r="L10" s="89">
        <v>0.90810000000000002</v>
      </c>
      <c r="M10" s="89">
        <v>0.9093</v>
      </c>
    </row>
    <row r="11" spans="1:13" x14ac:dyDescent="0.2">
      <c r="A11" s="65">
        <v>12</v>
      </c>
      <c r="B11" s="98" t="s">
        <v>30</v>
      </c>
      <c r="C11" s="98" t="s">
        <v>30</v>
      </c>
      <c r="D11" s="89">
        <v>0.91049999999999998</v>
      </c>
      <c r="E11" s="89">
        <v>0.86609999999999998</v>
      </c>
      <c r="F11" s="89">
        <v>0.87329999999999997</v>
      </c>
      <c r="G11" s="89">
        <v>0.88039999999999996</v>
      </c>
      <c r="H11" s="89">
        <v>0.89439999999999997</v>
      </c>
      <c r="I11" s="89">
        <v>0.90069999999999995</v>
      </c>
      <c r="J11" s="89">
        <v>0.90539999999999998</v>
      </c>
      <c r="K11" s="89">
        <v>0.90820000000000001</v>
      </c>
      <c r="L11" s="89">
        <v>0.91139999999999999</v>
      </c>
      <c r="M11" s="89">
        <v>0.91310000000000002</v>
      </c>
    </row>
    <row r="12" spans="1:13" x14ac:dyDescent="0.2">
      <c r="A12" s="66">
        <v>15</v>
      </c>
      <c r="B12" s="98" t="s">
        <v>30</v>
      </c>
      <c r="C12" s="98" t="s">
        <v>30</v>
      </c>
      <c r="D12" s="89">
        <v>0.93989999999999996</v>
      </c>
      <c r="E12" s="89">
        <v>0.88719999999999999</v>
      </c>
      <c r="F12" s="89">
        <v>0.88970000000000005</v>
      </c>
      <c r="G12" s="89">
        <v>0.89410000000000001</v>
      </c>
      <c r="H12" s="89">
        <v>0.90410000000000001</v>
      </c>
      <c r="I12" s="89">
        <v>0.90849999999999997</v>
      </c>
      <c r="J12" s="89">
        <v>0.91190000000000004</v>
      </c>
      <c r="K12" s="89">
        <v>0.91410000000000002</v>
      </c>
      <c r="L12" s="89">
        <v>0.91649999999999998</v>
      </c>
      <c r="M12" s="89">
        <v>0.91830000000000001</v>
      </c>
    </row>
    <row r="13" spans="1:13" x14ac:dyDescent="0.2">
      <c r="A13" s="67">
        <v>20</v>
      </c>
      <c r="B13" s="98" t="s">
        <v>30</v>
      </c>
      <c r="C13" s="89">
        <v>1.1937</v>
      </c>
      <c r="D13" s="89">
        <v>0.96970000000000001</v>
      </c>
      <c r="E13" s="89">
        <v>0.91279999999999994</v>
      </c>
      <c r="F13" s="89">
        <v>0.91100000000000003</v>
      </c>
      <c r="G13" s="89">
        <v>0.91269999999999996</v>
      </c>
      <c r="H13" s="89">
        <v>0.91800000000000004</v>
      </c>
      <c r="I13" s="89">
        <v>0.92020000000000002</v>
      </c>
      <c r="J13" s="89">
        <v>0.92290000000000005</v>
      </c>
      <c r="K13" s="89">
        <v>0.92459999999999998</v>
      </c>
      <c r="L13" s="89">
        <v>0.92620000000000002</v>
      </c>
      <c r="M13" s="89">
        <v>0.9284</v>
      </c>
    </row>
    <row r="14" spans="1:13" x14ac:dyDescent="0.2">
      <c r="A14" s="68">
        <v>25</v>
      </c>
      <c r="B14" s="89">
        <v>1.0838000000000001</v>
      </c>
      <c r="C14" s="89">
        <v>1.1171</v>
      </c>
      <c r="D14" s="89">
        <v>0.98709999999999998</v>
      </c>
      <c r="E14" s="89">
        <v>0.93289999999999995</v>
      </c>
      <c r="F14" s="89">
        <v>0.92879999999999996</v>
      </c>
      <c r="G14" s="89">
        <v>0.92879999999999996</v>
      </c>
      <c r="H14" s="89">
        <v>0.93089999999999995</v>
      </c>
      <c r="I14" s="89">
        <v>0.93179999999999996</v>
      </c>
      <c r="J14" s="89">
        <v>0.93379999999999996</v>
      </c>
      <c r="K14" s="89">
        <v>0.93459999999999999</v>
      </c>
      <c r="L14" s="89">
        <v>0.93589999999999995</v>
      </c>
      <c r="M14" s="89">
        <v>0.93700000000000006</v>
      </c>
    </row>
    <row r="15" spans="1:13" x14ac:dyDescent="0.2">
      <c r="A15" s="69">
        <v>30</v>
      </c>
      <c r="B15" s="89">
        <v>1.0951</v>
      </c>
      <c r="C15" s="89">
        <v>1.0694999999999999</v>
      </c>
      <c r="D15" s="89">
        <v>0.99750000000000005</v>
      </c>
      <c r="E15" s="89">
        <v>0.9496</v>
      </c>
      <c r="F15" s="89">
        <v>0.94399999999999995</v>
      </c>
      <c r="G15" s="89">
        <v>0.94279999999999997</v>
      </c>
      <c r="H15" s="89">
        <v>0.94279999999999997</v>
      </c>
      <c r="I15" s="89">
        <v>0.94279999999999997</v>
      </c>
      <c r="J15" s="89">
        <v>0.94389999999999996</v>
      </c>
      <c r="K15" s="89">
        <v>0.94489999999999996</v>
      </c>
      <c r="L15" s="89">
        <v>0.94489999999999996</v>
      </c>
      <c r="M15" s="89">
        <v>0.94630000000000003</v>
      </c>
    </row>
    <row r="16" spans="1:13" x14ac:dyDescent="0.2">
      <c r="A16" s="70">
        <v>35</v>
      </c>
      <c r="B16" s="89">
        <v>1.0659000000000001</v>
      </c>
      <c r="C16" s="89">
        <v>1.0448</v>
      </c>
      <c r="D16" s="89">
        <v>1.0038</v>
      </c>
      <c r="E16" s="89">
        <v>0.96340000000000003</v>
      </c>
      <c r="F16" s="89">
        <v>0.95730000000000004</v>
      </c>
      <c r="G16" s="89">
        <v>0.95569999999999999</v>
      </c>
      <c r="H16" s="89">
        <v>0.95340000000000003</v>
      </c>
      <c r="I16" s="89">
        <v>0.9526</v>
      </c>
      <c r="J16" s="89">
        <v>0.95330000000000004</v>
      </c>
      <c r="K16" s="89">
        <v>0.95389999999999997</v>
      </c>
      <c r="L16" s="89">
        <v>0.95389999999999997</v>
      </c>
      <c r="M16" s="89">
        <v>0.95479999999999998</v>
      </c>
    </row>
    <row r="17" spans="1:13" x14ac:dyDescent="0.2">
      <c r="A17" s="71">
        <v>40</v>
      </c>
      <c r="B17" s="89">
        <v>1.0457000000000001</v>
      </c>
      <c r="C17" s="89">
        <v>1.0295000000000001</v>
      </c>
      <c r="D17" s="89">
        <v>1.0073000000000001</v>
      </c>
      <c r="E17" s="89">
        <v>0.97499999999999998</v>
      </c>
      <c r="F17" s="89">
        <v>0.96889999999999998</v>
      </c>
      <c r="G17" s="89">
        <v>0.96650000000000003</v>
      </c>
      <c r="H17" s="89">
        <v>0.96330000000000005</v>
      </c>
      <c r="I17" s="89">
        <v>0.9617</v>
      </c>
      <c r="J17" s="89">
        <v>0.96199999999999997</v>
      </c>
      <c r="K17" s="89">
        <v>0.96240000000000003</v>
      </c>
      <c r="L17" s="89">
        <v>0.96179999999999999</v>
      </c>
      <c r="M17" s="89">
        <v>0.96240000000000003</v>
      </c>
    </row>
    <row r="18" spans="1:13" x14ac:dyDescent="0.2">
      <c r="A18" s="72">
        <v>45</v>
      </c>
      <c r="B18" s="89">
        <v>1.0315000000000001</v>
      </c>
      <c r="C18" s="89">
        <v>1.0201</v>
      </c>
      <c r="D18" s="89">
        <v>1.0091000000000001</v>
      </c>
      <c r="E18" s="89">
        <v>0.98429999999999995</v>
      </c>
      <c r="F18" s="89">
        <v>0.97889999999999999</v>
      </c>
      <c r="G18" s="89">
        <v>0.97640000000000005</v>
      </c>
      <c r="H18" s="89">
        <v>0.97189999999999999</v>
      </c>
      <c r="I18" s="89">
        <v>0.97009999999999996</v>
      </c>
      <c r="J18" s="89">
        <v>0.9698</v>
      </c>
      <c r="K18" s="89">
        <v>0.96940000000000004</v>
      </c>
      <c r="L18" s="89">
        <v>0.96930000000000005</v>
      </c>
      <c r="M18" s="89">
        <v>0.97050000000000003</v>
      </c>
    </row>
    <row r="19" spans="1:13" x14ac:dyDescent="0.2">
      <c r="A19" s="73">
        <v>50</v>
      </c>
      <c r="B19" s="89">
        <v>1.0226</v>
      </c>
      <c r="C19" s="89">
        <v>1.0137</v>
      </c>
      <c r="D19" s="89">
        <v>1.0092000000000001</v>
      </c>
      <c r="E19" s="89">
        <v>0.99209999999999998</v>
      </c>
      <c r="F19" s="89">
        <v>0.9869</v>
      </c>
      <c r="G19" s="89">
        <v>0.98450000000000004</v>
      </c>
      <c r="H19" s="89">
        <v>0.97950000000000004</v>
      </c>
      <c r="I19" s="89">
        <v>0.97699999999999998</v>
      </c>
      <c r="J19" s="89">
        <v>0.97660000000000002</v>
      </c>
      <c r="K19" s="89">
        <v>0.97619999999999996</v>
      </c>
      <c r="L19" s="89">
        <v>0.97550000000000003</v>
      </c>
      <c r="M19" s="89">
        <v>0.97689999999999999</v>
      </c>
    </row>
    <row r="20" spans="1:13" x14ac:dyDescent="0.2">
      <c r="A20" s="74">
        <v>55</v>
      </c>
      <c r="B20" s="89">
        <v>1.0156000000000001</v>
      </c>
      <c r="C20" s="89">
        <v>1.0093000000000001</v>
      </c>
      <c r="D20" s="89">
        <v>1.0072000000000001</v>
      </c>
      <c r="E20" s="89">
        <v>0.99819999999999998</v>
      </c>
      <c r="F20" s="89">
        <v>0.99390000000000001</v>
      </c>
      <c r="G20" s="89">
        <v>0.99119999999999997</v>
      </c>
      <c r="H20" s="89">
        <v>0.98570000000000002</v>
      </c>
      <c r="I20" s="89">
        <v>0.98299999999999998</v>
      </c>
      <c r="J20" s="89">
        <v>0.98260000000000003</v>
      </c>
      <c r="K20" s="89">
        <v>0.98199999999999998</v>
      </c>
      <c r="L20" s="89">
        <v>0.98140000000000005</v>
      </c>
      <c r="M20" s="89">
        <v>0.98219999999999996</v>
      </c>
    </row>
    <row r="21" spans="1:13" x14ac:dyDescent="0.2">
      <c r="A21" s="75">
        <v>60</v>
      </c>
      <c r="B21" s="89">
        <v>1.0105999999999999</v>
      </c>
      <c r="C21" s="89">
        <v>1.0062</v>
      </c>
      <c r="D21" s="89">
        <v>1.0008999999999999</v>
      </c>
      <c r="E21" s="89">
        <v>1.0025999999999999</v>
      </c>
      <c r="F21" s="89">
        <v>0.99929999999999997</v>
      </c>
      <c r="G21" s="89">
        <v>0.99670000000000003</v>
      </c>
      <c r="H21" s="89">
        <v>0.99119999999999997</v>
      </c>
      <c r="I21" s="89">
        <v>0.98799999999999999</v>
      </c>
      <c r="J21" s="89">
        <v>0.98760000000000003</v>
      </c>
      <c r="K21" s="89">
        <v>0.9869</v>
      </c>
      <c r="L21" s="89">
        <v>0.9859</v>
      </c>
      <c r="M21" s="89">
        <v>0.98540000000000005</v>
      </c>
    </row>
    <row r="22" spans="1:13" x14ac:dyDescent="0.2">
      <c r="A22" s="76">
        <v>65</v>
      </c>
      <c r="B22" s="89">
        <v>1.0067999999999999</v>
      </c>
      <c r="C22" s="89">
        <v>1.004</v>
      </c>
      <c r="D22" s="89">
        <v>0.99739999999999995</v>
      </c>
      <c r="E22" s="89">
        <v>1.0056</v>
      </c>
      <c r="F22" s="89">
        <v>1.0033000000000001</v>
      </c>
      <c r="G22" s="89">
        <v>1.0011000000000001</v>
      </c>
      <c r="H22" s="89">
        <v>0.99539999999999995</v>
      </c>
      <c r="I22" s="89">
        <v>0.99219999999999997</v>
      </c>
      <c r="J22" s="89">
        <v>0.99150000000000005</v>
      </c>
      <c r="K22" s="89">
        <v>0.99119999999999997</v>
      </c>
      <c r="L22" s="89">
        <v>0.99019999999999997</v>
      </c>
      <c r="M22" s="89">
        <v>0.99060000000000004</v>
      </c>
    </row>
    <row r="23" spans="1:13" x14ac:dyDescent="0.2">
      <c r="A23" s="77">
        <v>70</v>
      </c>
      <c r="B23" s="89">
        <v>1.0043</v>
      </c>
      <c r="C23" s="89">
        <v>1.0023</v>
      </c>
      <c r="D23" s="89">
        <v>0.99770000000000003</v>
      </c>
      <c r="E23" s="89">
        <v>1.0071000000000001</v>
      </c>
      <c r="F23" s="89">
        <v>1.0061</v>
      </c>
      <c r="G23" s="89">
        <v>1.004</v>
      </c>
      <c r="H23" s="89">
        <v>0.99850000000000005</v>
      </c>
      <c r="I23" s="89">
        <v>0.99560000000000004</v>
      </c>
      <c r="J23" s="89">
        <v>0.99509999999999998</v>
      </c>
      <c r="K23" s="89">
        <v>0.99460000000000004</v>
      </c>
      <c r="L23" s="89">
        <v>0.99339999999999995</v>
      </c>
      <c r="M23" s="89">
        <v>0.99309999999999998</v>
      </c>
    </row>
    <row r="24" spans="1:13" x14ac:dyDescent="0.2">
      <c r="A24" s="78">
        <v>73</v>
      </c>
      <c r="B24" s="89">
        <v>1.0029999999999999</v>
      </c>
      <c r="C24" s="89">
        <v>1.0017</v>
      </c>
      <c r="D24" s="89">
        <v>0.99829999999999997</v>
      </c>
      <c r="E24" s="89">
        <v>1.0066999999999999</v>
      </c>
      <c r="F24" s="89">
        <v>1.0072000000000001</v>
      </c>
      <c r="G24" s="89">
        <v>1.0056</v>
      </c>
      <c r="H24" s="89">
        <v>1</v>
      </c>
      <c r="I24" s="89">
        <v>0.99709999999999999</v>
      </c>
      <c r="J24" s="89">
        <v>0.99639999999999995</v>
      </c>
      <c r="K24" s="89">
        <v>0.99590000000000001</v>
      </c>
      <c r="L24" s="89">
        <v>0.995</v>
      </c>
      <c r="M24" s="89">
        <v>0.99490000000000001</v>
      </c>
    </row>
    <row r="25" spans="1:13" x14ac:dyDescent="0.2">
      <c r="A25" s="79">
        <v>75</v>
      </c>
      <c r="B25" s="89">
        <v>1.0024</v>
      </c>
      <c r="C25" s="89">
        <v>1.0013000000000001</v>
      </c>
      <c r="D25" s="89">
        <v>0.99850000000000005</v>
      </c>
      <c r="E25" s="89">
        <v>1.0057</v>
      </c>
      <c r="F25" s="89">
        <v>1.0073000000000001</v>
      </c>
      <c r="G25" s="89">
        <v>1.0062</v>
      </c>
      <c r="H25" s="89">
        <v>1.0007999999999999</v>
      </c>
      <c r="I25" s="89">
        <v>0.998</v>
      </c>
      <c r="J25" s="89">
        <v>0.99739999999999995</v>
      </c>
      <c r="K25" s="89">
        <v>0.99739999999999995</v>
      </c>
      <c r="L25" s="89">
        <v>0.99590000000000001</v>
      </c>
      <c r="M25" s="89">
        <v>0.99609999999999999</v>
      </c>
    </row>
    <row r="26" spans="1:13" x14ac:dyDescent="0.2">
      <c r="A26" s="80">
        <v>78</v>
      </c>
      <c r="B26" s="89">
        <v>1.0015000000000001</v>
      </c>
      <c r="C26" s="89">
        <v>1.0007999999999999</v>
      </c>
      <c r="D26" s="89">
        <v>0.99909999999999999</v>
      </c>
      <c r="E26" s="89">
        <v>1.0019</v>
      </c>
      <c r="F26" s="89">
        <v>1.0067999999999999</v>
      </c>
      <c r="G26" s="89">
        <v>1.0062</v>
      </c>
      <c r="H26" s="89">
        <v>1.0017</v>
      </c>
      <c r="I26" s="89">
        <v>0.99890000000000001</v>
      </c>
      <c r="J26" s="89">
        <v>0.99870000000000003</v>
      </c>
      <c r="K26" s="89">
        <v>0.998</v>
      </c>
      <c r="L26" s="89">
        <v>0.997</v>
      </c>
      <c r="M26" s="89">
        <v>0.99690000000000001</v>
      </c>
    </row>
    <row r="27" spans="1:13" x14ac:dyDescent="0.2">
      <c r="A27" s="81">
        <v>80</v>
      </c>
      <c r="B27" s="89">
        <v>1.0011000000000001</v>
      </c>
      <c r="C27" s="89">
        <v>1.0005999999999999</v>
      </c>
      <c r="D27" s="89">
        <v>0.99939999999999996</v>
      </c>
      <c r="E27" s="89">
        <v>1.0007999999999999</v>
      </c>
      <c r="F27" s="89">
        <v>1.0061</v>
      </c>
      <c r="G27" s="89">
        <v>1.0061</v>
      </c>
      <c r="H27" s="89">
        <v>1.002</v>
      </c>
      <c r="I27" s="89">
        <v>0.99929999999999997</v>
      </c>
      <c r="J27" s="89">
        <v>0.999</v>
      </c>
      <c r="K27" s="89">
        <v>0.99860000000000004</v>
      </c>
      <c r="L27" s="89">
        <v>0.99760000000000004</v>
      </c>
      <c r="M27" s="89">
        <v>0.99770000000000003</v>
      </c>
    </row>
    <row r="28" spans="1:13" x14ac:dyDescent="0.2">
      <c r="A28" s="82">
        <v>82</v>
      </c>
      <c r="B28" s="89">
        <v>1.0006999999999999</v>
      </c>
      <c r="C28" s="89">
        <v>1.0004</v>
      </c>
      <c r="D28" s="89">
        <v>0.99960000000000004</v>
      </c>
      <c r="E28" s="89">
        <v>1.0002</v>
      </c>
      <c r="F28" s="89">
        <v>1.0035000000000001</v>
      </c>
      <c r="G28" s="89">
        <v>1.0054000000000001</v>
      </c>
      <c r="H28" s="89">
        <v>1.0021</v>
      </c>
      <c r="I28" s="89">
        <v>0.99970000000000003</v>
      </c>
      <c r="J28" s="89">
        <v>0.99960000000000004</v>
      </c>
      <c r="K28" s="89">
        <v>0.99890000000000001</v>
      </c>
      <c r="L28" s="89">
        <v>0.99790000000000001</v>
      </c>
      <c r="M28" s="89">
        <v>0.99870000000000003</v>
      </c>
    </row>
    <row r="29" spans="1:13" x14ac:dyDescent="0.2">
      <c r="A29" s="83">
        <v>84</v>
      </c>
      <c r="B29" s="89">
        <v>1.0004</v>
      </c>
      <c r="C29" s="89">
        <v>1.0002</v>
      </c>
      <c r="D29" s="89">
        <v>0.99970000000000003</v>
      </c>
      <c r="E29" s="89">
        <v>1.0002</v>
      </c>
      <c r="F29" s="89">
        <v>1.0015000000000001</v>
      </c>
      <c r="G29" s="89">
        <v>1.0034000000000001</v>
      </c>
      <c r="H29" s="89">
        <v>1.002</v>
      </c>
      <c r="I29" s="89">
        <v>0.99970000000000003</v>
      </c>
      <c r="J29" s="89">
        <v>0.99970000000000003</v>
      </c>
      <c r="K29" s="89">
        <v>0.99909999999999999</v>
      </c>
      <c r="L29" s="89">
        <v>0.99829999999999997</v>
      </c>
      <c r="M29" s="89">
        <v>0.99890000000000001</v>
      </c>
    </row>
    <row r="30" spans="1:13" x14ac:dyDescent="0.2">
      <c r="A30" s="84">
        <v>85</v>
      </c>
      <c r="B30" s="89">
        <v>1.0003</v>
      </c>
      <c r="C30" s="89">
        <v>1.0001</v>
      </c>
      <c r="D30" s="89">
        <v>0.99980000000000002</v>
      </c>
      <c r="E30" s="89">
        <v>1.0001</v>
      </c>
      <c r="F30" s="89">
        <v>1.0009999999999999</v>
      </c>
      <c r="G30" s="89">
        <v>1.0023</v>
      </c>
      <c r="H30" s="89">
        <v>1.0019</v>
      </c>
      <c r="I30" s="89">
        <v>0.99980000000000002</v>
      </c>
      <c r="J30" s="89">
        <v>0.99950000000000006</v>
      </c>
      <c r="K30" s="89">
        <v>0.99929999999999997</v>
      </c>
      <c r="L30" s="89">
        <v>0.99839999999999995</v>
      </c>
      <c r="M30" s="89">
        <v>0.99880000000000002</v>
      </c>
    </row>
    <row r="31" spans="1:13" x14ac:dyDescent="0.2">
      <c r="A31" s="84">
        <v>86</v>
      </c>
      <c r="B31" s="89">
        <v>1.0002</v>
      </c>
      <c r="C31" s="89">
        <v>1</v>
      </c>
      <c r="D31" s="89">
        <v>0.99990000000000001</v>
      </c>
      <c r="E31" s="89">
        <v>1.0002</v>
      </c>
      <c r="F31" s="89">
        <v>1.0004</v>
      </c>
      <c r="G31" s="89">
        <v>1.0013000000000001</v>
      </c>
      <c r="H31" s="89">
        <v>1.0018</v>
      </c>
      <c r="I31" s="89">
        <v>1.0001</v>
      </c>
      <c r="J31" s="89">
        <v>0.99990000000000001</v>
      </c>
      <c r="K31" s="89">
        <v>0.99960000000000004</v>
      </c>
      <c r="L31" s="89">
        <v>0.99890000000000001</v>
      </c>
      <c r="M31" s="89">
        <v>0.99929999999999997</v>
      </c>
    </row>
    <row r="32" spans="1:13" x14ac:dyDescent="0.2">
      <c r="A32" s="84">
        <v>87</v>
      </c>
      <c r="B32" s="89">
        <v>1.0002</v>
      </c>
      <c r="C32" s="89">
        <v>1</v>
      </c>
      <c r="D32" s="89">
        <v>0.99990000000000001</v>
      </c>
      <c r="E32" s="89">
        <v>1.0002</v>
      </c>
      <c r="F32" s="89">
        <v>1.0002</v>
      </c>
      <c r="G32" s="89">
        <v>1.0005999999999999</v>
      </c>
      <c r="H32" s="89">
        <v>1.0015000000000001</v>
      </c>
      <c r="I32" s="89">
        <v>0.99990000000000001</v>
      </c>
      <c r="J32" s="89">
        <v>0.99990000000000001</v>
      </c>
      <c r="K32" s="89">
        <v>0.99960000000000004</v>
      </c>
      <c r="L32" s="89">
        <v>0.99870000000000003</v>
      </c>
      <c r="M32" s="89">
        <v>0.99950000000000006</v>
      </c>
    </row>
    <row r="33" spans="1:13" x14ac:dyDescent="0.2">
      <c r="A33" s="84">
        <v>88</v>
      </c>
      <c r="B33" s="89">
        <v>1.0001</v>
      </c>
      <c r="C33" s="89">
        <v>1</v>
      </c>
      <c r="D33" s="89">
        <v>0.99990000000000001</v>
      </c>
      <c r="E33" s="89">
        <v>1.0003</v>
      </c>
      <c r="F33" s="89">
        <v>0.99990000000000001</v>
      </c>
      <c r="G33" s="89">
        <v>1.0002</v>
      </c>
      <c r="H33" s="89">
        <v>1.0008999999999999</v>
      </c>
      <c r="I33" s="89">
        <v>1</v>
      </c>
      <c r="J33" s="89">
        <v>1.0004</v>
      </c>
      <c r="K33" s="89">
        <v>1.0001</v>
      </c>
      <c r="L33" s="89">
        <v>0.99950000000000006</v>
      </c>
      <c r="M33" s="89">
        <v>0.99970000000000003</v>
      </c>
    </row>
    <row r="34" spans="1:13" x14ac:dyDescent="0.2">
      <c r="A34" s="84">
        <v>89</v>
      </c>
      <c r="B34" s="89">
        <v>1.0001</v>
      </c>
      <c r="C34" s="89">
        <v>1</v>
      </c>
      <c r="D34" s="89">
        <v>1</v>
      </c>
      <c r="E34" s="89">
        <v>1.0002</v>
      </c>
      <c r="F34" s="89">
        <v>1</v>
      </c>
      <c r="G34" s="89">
        <v>1</v>
      </c>
      <c r="H34" s="89">
        <v>1.0004</v>
      </c>
      <c r="I34" s="89">
        <v>1</v>
      </c>
      <c r="J34" s="89">
        <v>1.0004</v>
      </c>
      <c r="K34" s="89">
        <v>1.0004</v>
      </c>
      <c r="L34" s="89">
        <v>0.99950000000000006</v>
      </c>
      <c r="M34" s="89">
        <v>1.0003</v>
      </c>
    </row>
    <row r="35" spans="1:13" x14ac:dyDescent="0.2">
      <c r="A35" s="84">
        <v>90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  <c r="I35" s="89">
        <v>1</v>
      </c>
      <c r="J35" s="89">
        <v>1</v>
      </c>
      <c r="K35" s="89">
        <v>1</v>
      </c>
      <c r="L35" s="89">
        <v>1</v>
      </c>
      <c r="M35" s="89">
        <v>1</v>
      </c>
    </row>
    <row r="36" spans="1:13" ht="15" x14ac:dyDescent="0.25">
      <c r="A36" s="90" t="s">
        <v>27</v>
      </c>
      <c r="B36" s="99">
        <v>1.266</v>
      </c>
      <c r="C36" s="99">
        <v>1.3149999999999999</v>
      </c>
      <c r="D36" s="99">
        <v>1.1268</v>
      </c>
      <c r="E36" s="99">
        <v>1.0144</v>
      </c>
      <c r="F36" s="99">
        <v>0.99529999999999996</v>
      </c>
      <c r="G36" s="99">
        <v>0.98839999999999995</v>
      </c>
      <c r="H36" s="99">
        <v>0.98009999999999997</v>
      </c>
      <c r="I36" s="99">
        <v>0.97750000000000004</v>
      </c>
      <c r="J36" s="99">
        <v>0.97729999999999995</v>
      </c>
      <c r="K36" s="99">
        <v>0.97709999999999997</v>
      </c>
      <c r="L36" s="99">
        <v>0.97650000000000003</v>
      </c>
      <c r="M36" s="99">
        <v>0.97709999999999997</v>
      </c>
    </row>
    <row r="38" spans="1:13" x14ac:dyDescent="0.2">
      <c r="A38" s="117" t="s">
        <v>28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x14ac:dyDescent="0.2">
      <c r="B39" s="117" t="s">
        <v>25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x14ac:dyDescent="0.2">
      <c r="A40" s="85" t="s">
        <v>26</v>
      </c>
      <c r="B40" s="85">
        <v>0.1</v>
      </c>
      <c r="C40" s="85">
        <v>0.15</v>
      </c>
      <c r="D40" s="85">
        <v>0.25</v>
      </c>
      <c r="E40" s="85">
        <v>0.5</v>
      </c>
      <c r="F40" s="85">
        <v>0.75</v>
      </c>
      <c r="G40" s="85">
        <v>1</v>
      </c>
      <c r="H40" s="85">
        <v>2</v>
      </c>
      <c r="I40" s="85">
        <v>3</v>
      </c>
      <c r="J40" s="85">
        <v>4</v>
      </c>
      <c r="K40" s="85">
        <v>5</v>
      </c>
      <c r="L40" s="85">
        <v>7.5</v>
      </c>
      <c r="M40" s="86">
        <v>10</v>
      </c>
    </row>
    <row r="41" spans="1:13" x14ac:dyDescent="0.2">
      <c r="A41" s="84">
        <v>0</v>
      </c>
      <c r="B41" s="106" t="s">
        <v>30</v>
      </c>
      <c r="C41" s="106" t="s">
        <v>30</v>
      </c>
      <c r="D41" s="106">
        <v>8.9999999999999998E-4</v>
      </c>
      <c r="E41" s="106">
        <v>2.2000000000000001E-3</v>
      </c>
      <c r="F41" s="106">
        <v>3.0999999999999999E-3</v>
      </c>
      <c r="G41" s="106">
        <v>4.1000000000000003E-3</v>
      </c>
      <c r="H41" s="106">
        <v>1.6000000000000001E-3</v>
      </c>
      <c r="I41" s="106">
        <v>2.5999999999999999E-3</v>
      </c>
      <c r="J41" s="106">
        <v>3.8E-3</v>
      </c>
      <c r="K41" s="106">
        <v>5.4000000000000003E-3</v>
      </c>
      <c r="L41" s="106">
        <v>5.7000000000000002E-3</v>
      </c>
      <c r="M41" s="106">
        <v>1.09E-2</v>
      </c>
    </row>
    <row r="42" spans="1:13" x14ac:dyDescent="0.2">
      <c r="A42" s="84">
        <v>1</v>
      </c>
      <c r="B42" s="106" t="s">
        <v>30</v>
      </c>
      <c r="C42" s="106" t="s">
        <v>30</v>
      </c>
      <c r="D42" s="106">
        <v>8.0000000000000004E-4</v>
      </c>
      <c r="E42" s="106">
        <v>8.9999999999999998E-4</v>
      </c>
      <c r="F42" s="106">
        <v>1.1000000000000001E-3</v>
      </c>
      <c r="G42" s="106">
        <v>1.1999999999999999E-3</v>
      </c>
      <c r="H42" s="106">
        <v>8.9999999999999998E-4</v>
      </c>
      <c r="I42" s="106">
        <v>1.1000000000000001E-3</v>
      </c>
      <c r="J42" s="106">
        <v>1.4E-3</v>
      </c>
      <c r="K42" s="106">
        <v>1.6999999999999999E-3</v>
      </c>
      <c r="L42" s="106">
        <v>2.3E-3</v>
      </c>
      <c r="M42" s="106">
        <v>3.3999999999999998E-3</v>
      </c>
    </row>
    <row r="43" spans="1:13" x14ac:dyDescent="0.2">
      <c r="A43" s="84">
        <v>2</v>
      </c>
      <c r="B43" s="106" t="s">
        <v>30</v>
      </c>
      <c r="C43" s="106" t="s">
        <v>30</v>
      </c>
      <c r="D43" s="106">
        <v>4.0000000000000002E-4</v>
      </c>
      <c r="E43" s="106">
        <v>5.9999999999999995E-4</v>
      </c>
      <c r="F43" s="106">
        <v>6.9999999999999999E-4</v>
      </c>
      <c r="G43" s="106">
        <v>8.0000000000000004E-4</v>
      </c>
      <c r="H43" s="106">
        <v>5.9999999999999995E-4</v>
      </c>
      <c r="I43" s="106">
        <v>6.9999999999999999E-4</v>
      </c>
      <c r="J43" s="106">
        <v>8.9999999999999998E-4</v>
      </c>
      <c r="K43" s="106">
        <v>1.1999999999999999E-3</v>
      </c>
      <c r="L43" s="106">
        <v>1.5E-3</v>
      </c>
      <c r="M43" s="106">
        <v>2.5000000000000001E-3</v>
      </c>
    </row>
    <row r="44" spans="1:13" x14ac:dyDescent="0.2">
      <c r="A44" s="84">
        <v>3</v>
      </c>
      <c r="B44" s="106" t="s">
        <v>30</v>
      </c>
      <c r="C44" s="106" t="s">
        <v>30</v>
      </c>
      <c r="D44" s="106">
        <v>2.9999999999999997E-4</v>
      </c>
      <c r="E44" s="106">
        <v>5.0000000000000001E-4</v>
      </c>
      <c r="F44" s="106">
        <v>5.9999999999999995E-4</v>
      </c>
      <c r="G44" s="106">
        <v>6.9999999999999999E-4</v>
      </c>
      <c r="H44" s="106">
        <v>4.0000000000000002E-4</v>
      </c>
      <c r="I44" s="106">
        <v>5.9999999999999995E-4</v>
      </c>
      <c r="J44" s="106">
        <v>8.0000000000000004E-4</v>
      </c>
      <c r="K44" s="106">
        <v>1E-3</v>
      </c>
      <c r="L44" s="106">
        <v>1.1999999999999999E-3</v>
      </c>
      <c r="M44" s="106">
        <v>2.0999999999999999E-3</v>
      </c>
    </row>
    <row r="45" spans="1:13" x14ac:dyDescent="0.2">
      <c r="A45" s="84">
        <v>5</v>
      </c>
      <c r="B45" s="106" t="s">
        <v>30</v>
      </c>
      <c r="C45" s="106" t="s">
        <v>30</v>
      </c>
      <c r="D45" s="106">
        <v>2.0000000000000001E-4</v>
      </c>
      <c r="E45" s="106">
        <v>4.0000000000000002E-4</v>
      </c>
      <c r="F45" s="106">
        <v>4.0000000000000002E-4</v>
      </c>
      <c r="G45" s="106">
        <v>5.0000000000000001E-4</v>
      </c>
      <c r="H45" s="106">
        <v>2.9999999999999997E-4</v>
      </c>
      <c r="I45" s="106">
        <v>5.0000000000000001E-4</v>
      </c>
      <c r="J45" s="106">
        <v>5.9999999999999995E-4</v>
      </c>
      <c r="K45" s="106">
        <v>8.0000000000000004E-4</v>
      </c>
      <c r="L45" s="106">
        <v>1E-3</v>
      </c>
      <c r="M45" s="106">
        <v>1.6000000000000001E-3</v>
      </c>
    </row>
    <row r="46" spans="1:13" x14ac:dyDescent="0.2">
      <c r="A46" s="84">
        <v>7</v>
      </c>
      <c r="B46" s="106" t="s">
        <v>30</v>
      </c>
      <c r="C46" s="106" t="s">
        <v>30</v>
      </c>
      <c r="D46" s="106">
        <v>2.0000000000000001E-4</v>
      </c>
      <c r="E46" s="106">
        <v>2.9999999999999997E-4</v>
      </c>
      <c r="F46" s="106">
        <v>4.0000000000000002E-4</v>
      </c>
      <c r="G46" s="106">
        <v>4.0000000000000002E-4</v>
      </c>
      <c r="H46" s="106">
        <v>2.9999999999999997E-4</v>
      </c>
      <c r="I46" s="106">
        <v>4.0000000000000002E-4</v>
      </c>
      <c r="J46" s="106">
        <v>5.0000000000000001E-4</v>
      </c>
      <c r="K46" s="106">
        <v>6.9999999999999999E-4</v>
      </c>
      <c r="L46" s="106">
        <v>8.9999999999999998E-4</v>
      </c>
      <c r="M46" s="106">
        <v>1.4E-3</v>
      </c>
    </row>
    <row r="47" spans="1:13" x14ac:dyDescent="0.2">
      <c r="A47" s="84">
        <v>10</v>
      </c>
      <c r="B47" s="106" t="s">
        <v>30</v>
      </c>
      <c r="C47" s="106" t="s">
        <v>30</v>
      </c>
      <c r="D47" s="106">
        <v>2.0000000000000001E-4</v>
      </c>
      <c r="E47" s="106">
        <v>2.0000000000000001E-4</v>
      </c>
      <c r="F47" s="106">
        <v>2.9999999999999997E-4</v>
      </c>
      <c r="G47" s="106">
        <v>4.0000000000000002E-4</v>
      </c>
      <c r="H47" s="106">
        <v>2.9999999999999997E-4</v>
      </c>
      <c r="I47" s="106">
        <v>4.0000000000000002E-4</v>
      </c>
      <c r="J47" s="106">
        <v>5.0000000000000001E-4</v>
      </c>
      <c r="K47" s="106">
        <v>5.9999999999999995E-4</v>
      </c>
      <c r="L47" s="106">
        <v>6.9999999999999999E-4</v>
      </c>
      <c r="M47" s="106">
        <v>1.1999999999999999E-3</v>
      </c>
    </row>
    <row r="48" spans="1:13" x14ac:dyDescent="0.2">
      <c r="A48" s="84">
        <v>12</v>
      </c>
      <c r="B48" s="106" t="s">
        <v>30</v>
      </c>
      <c r="C48" s="106" t="s">
        <v>30</v>
      </c>
      <c r="D48" s="106">
        <v>2.0000000000000001E-4</v>
      </c>
      <c r="E48" s="106">
        <v>2.0000000000000001E-4</v>
      </c>
      <c r="F48" s="106">
        <v>2.9999999999999997E-4</v>
      </c>
      <c r="G48" s="106">
        <v>2.9999999999999997E-4</v>
      </c>
      <c r="H48" s="106">
        <v>2.0000000000000001E-4</v>
      </c>
      <c r="I48" s="106">
        <v>2.9999999999999997E-4</v>
      </c>
      <c r="J48" s="106">
        <v>4.0000000000000002E-4</v>
      </c>
      <c r="K48" s="106">
        <v>5.0000000000000001E-4</v>
      </c>
      <c r="L48" s="106">
        <v>6.9999999999999999E-4</v>
      </c>
      <c r="M48" s="106">
        <v>1.1999999999999999E-3</v>
      </c>
    </row>
    <row r="49" spans="1:13" x14ac:dyDescent="0.2">
      <c r="A49" s="84">
        <v>15</v>
      </c>
      <c r="B49" s="106" t="s">
        <v>30</v>
      </c>
      <c r="C49" s="106" t="s">
        <v>30</v>
      </c>
      <c r="D49" s="106">
        <v>1E-4</v>
      </c>
      <c r="E49" s="106">
        <v>2.0000000000000001E-4</v>
      </c>
      <c r="F49" s="106">
        <v>2.9999999999999997E-4</v>
      </c>
      <c r="G49" s="106">
        <v>2.9999999999999997E-4</v>
      </c>
      <c r="H49" s="106">
        <v>2.0000000000000001E-4</v>
      </c>
      <c r="I49" s="106">
        <v>2.9999999999999997E-4</v>
      </c>
      <c r="J49" s="106">
        <v>4.0000000000000002E-4</v>
      </c>
      <c r="K49" s="106">
        <v>5.0000000000000001E-4</v>
      </c>
      <c r="L49" s="106">
        <v>5.9999999999999995E-4</v>
      </c>
      <c r="M49" s="106">
        <v>1.1000000000000001E-3</v>
      </c>
    </row>
    <row r="50" spans="1:13" x14ac:dyDescent="0.2">
      <c r="A50" s="84">
        <v>20</v>
      </c>
      <c r="B50" s="106" t="s">
        <v>30</v>
      </c>
      <c r="C50" s="106">
        <v>1E-4</v>
      </c>
      <c r="D50" s="106">
        <v>1E-4</v>
      </c>
      <c r="E50" s="106">
        <v>2.0000000000000001E-4</v>
      </c>
      <c r="F50" s="106">
        <v>2.0000000000000001E-4</v>
      </c>
      <c r="G50" s="106">
        <v>2.9999999999999997E-4</v>
      </c>
      <c r="H50" s="106">
        <v>2.0000000000000001E-4</v>
      </c>
      <c r="I50" s="106">
        <v>2.9999999999999997E-4</v>
      </c>
      <c r="J50" s="106">
        <v>4.0000000000000002E-4</v>
      </c>
      <c r="K50" s="106">
        <v>5.0000000000000001E-4</v>
      </c>
      <c r="L50" s="106">
        <v>5.9999999999999995E-4</v>
      </c>
      <c r="M50" s="106">
        <v>1E-3</v>
      </c>
    </row>
    <row r="51" spans="1:13" x14ac:dyDescent="0.2">
      <c r="A51" s="84">
        <v>25</v>
      </c>
      <c r="B51" s="106">
        <v>1.4E-3</v>
      </c>
      <c r="C51" s="106">
        <v>1E-4</v>
      </c>
      <c r="D51" s="106">
        <v>1E-4</v>
      </c>
      <c r="E51" s="106">
        <v>2.0000000000000001E-4</v>
      </c>
      <c r="F51" s="106">
        <v>2.0000000000000001E-4</v>
      </c>
      <c r="G51" s="106">
        <v>2.9999999999999997E-4</v>
      </c>
      <c r="H51" s="106">
        <v>2.0000000000000001E-4</v>
      </c>
      <c r="I51" s="106">
        <v>2.9999999999999997E-4</v>
      </c>
      <c r="J51" s="106">
        <v>2.9999999999999997E-4</v>
      </c>
      <c r="K51" s="106">
        <v>4.0000000000000002E-4</v>
      </c>
      <c r="L51" s="106">
        <v>5.0000000000000001E-4</v>
      </c>
      <c r="M51" s="106">
        <v>8.9999999999999998E-4</v>
      </c>
    </row>
    <row r="52" spans="1:13" x14ac:dyDescent="0.2">
      <c r="A52" s="84">
        <v>30</v>
      </c>
      <c r="B52" s="106">
        <v>1E-4</v>
      </c>
      <c r="C52" s="106">
        <v>1E-4</v>
      </c>
      <c r="D52" s="106">
        <v>1E-4</v>
      </c>
      <c r="E52" s="106">
        <v>2.0000000000000001E-4</v>
      </c>
      <c r="F52" s="106">
        <v>2.0000000000000001E-4</v>
      </c>
      <c r="G52" s="106">
        <v>2.9999999999999997E-4</v>
      </c>
      <c r="H52" s="106">
        <v>2.0000000000000001E-4</v>
      </c>
      <c r="I52" s="106">
        <v>2.0000000000000001E-4</v>
      </c>
      <c r="J52" s="106">
        <v>2.9999999999999997E-4</v>
      </c>
      <c r="K52" s="106">
        <v>4.0000000000000002E-4</v>
      </c>
      <c r="L52" s="106">
        <v>5.0000000000000001E-4</v>
      </c>
      <c r="M52" s="106">
        <v>8.9999999999999998E-4</v>
      </c>
    </row>
    <row r="53" spans="1:13" x14ac:dyDescent="0.2">
      <c r="A53" s="84">
        <v>35</v>
      </c>
      <c r="B53" s="106">
        <v>1E-4</v>
      </c>
      <c r="C53" s="106">
        <v>1E-4</v>
      </c>
      <c r="D53" s="106">
        <v>1E-4</v>
      </c>
      <c r="E53" s="106">
        <v>2.0000000000000001E-4</v>
      </c>
      <c r="F53" s="106">
        <v>2.0000000000000001E-4</v>
      </c>
      <c r="G53" s="106">
        <v>2.0000000000000001E-4</v>
      </c>
      <c r="H53" s="106">
        <v>2.0000000000000001E-4</v>
      </c>
      <c r="I53" s="106">
        <v>2.0000000000000001E-4</v>
      </c>
      <c r="J53" s="106">
        <v>2.9999999999999997E-4</v>
      </c>
      <c r="K53" s="106">
        <v>4.0000000000000002E-4</v>
      </c>
      <c r="L53" s="106">
        <v>5.0000000000000001E-4</v>
      </c>
      <c r="M53" s="106">
        <v>8.0000000000000004E-4</v>
      </c>
    </row>
    <row r="54" spans="1:13" x14ac:dyDescent="0.2">
      <c r="A54" s="84">
        <v>40</v>
      </c>
      <c r="B54" s="106">
        <v>1E-4</v>
      </c>
      <c r="C54" s="106">
        <v>1E-4</v>
      </c>
      <c r="D54" s="106">
        <v>1E-4</v>
      </c>
      <c r="E54" s="106">
        <v>2.0000000000000001E-4</v>
      </c>
      <c r="F54" s="106">
        <v>2.0000000000000001E-4</v>
      </c>
      <c r="G54" s="106">
        <v>2.0000000000000001E-4</v>
      </c>
      <c r="H54" s="106">
        <v>2.0000000000000001E-4</v>
      </c>
      <c r="I54" s="106">
        <v>2.0000000000000001E-4</v>
      </c>
      <c r="J54" s="106">
        <v>2.9999999999999997E-4</v>
      </c>
      <c r="K54" s="106">
        <v>4.0000000000000002E-4</v>
      </c>
      <c r="L54" s="106">
        <v>5.0000000000000001E-4</v>
      </c>
      <c r="M54" s="106">
        <v>8.0000000000000004E-4</v>
      </c>
    </row>
    <row r="55" spans="1:13" x14ac:dyDescent="0.2">
      <c r="A55" s="84">
        <v>45</v>
      </c>
      <c r="B55" s="106">
        <v>1E-4</v>
      </c>
      <c r="C55" s="106">
        <v>1E-4</v>
      </c>
      <c r="D55" s="106">
        <v>1E-4</v>
      </c>
      <c r="E55" s="106">
        <v>2.0000000000000001E-4</v>
      </c>
      <c r="F55" s="106">
        <v>2.0000000000000001E-4</v>
      </c>
      <c r="G55" s="106">
        <v>2.0000000000000001E-4</v>
      </c>
      <c r="H55" s="106">
        <v>2.0000000000000001E-4</v>
      </c>
      <c r="I55" s="106">
        <v>2.0000000000000001E-4</v>
      </c>
      <c r="J55" s="106">
        <v>2.9999999999999997E-4</v>
      </c>
      <c r="K55" s="106">
        <v>4.0000000000000002E-4</v>
      </c>
      <c r="L55" s="106">
        <v>5.0000000000000001E-4</v>
      </c>
      <c r="M55" s="106">
        <v>8.0000000000000004E-4</v>
      </c>
    </row>
    <row r="56" spans="1:13" x14ac:dyDescent="0.2">
      <c r="A56" s="84">
        <v>50</v>
      </c>
      <c r="B56" s="106">
        <v>1E-4</v>
      </c>
      <c r="C56" s="106">
        <v>1E-4</v>
      </c>
      <c r="D56" s="106">
        <v>1E-4</v>
      </c>
      <c r="E56" s="106">
        <v>2.0000000000000001E-4</v>
      </c>
      <c r="F56" s="106">
        <v>2.0000000000000001E-4</v>
      </c>
      <c r="G56" s="106">
        <v>2.0000000000000001E-4</v>
      </c>
      <c r="H56" s="106">
        <v>2.0000000000000001E-4</v>
      </c>
      <c r="I56" s="106">
        <v>2.0000000000000001E-4</v>
      </c>
      <c r="J56" s="106">
        <v>2.9999999999999997E-4</v>
      </c>
      <c r="K56" s="106">
        <v>4.0000000000000002E-4</v>
      </c>
      <c r="L56" s="106">
        <v>5.0000000000000001E-4</v>
      </c>
      <c r="M56" s="106">
        <v>8.0000000000000004E-4</v>
      </c>
    </row>
    <row r="57" spans="1:13" x14ac:dyDescent="0.2">
      <c r="A57" s="84">
        <v>55</v>
      </c>
      <c r="B57" s="106">
        <v>1E-4</v>
      </c>
      <c r="C57" s="106">
        <v>1E-4</v>
      </c>
      <c r="D57" s="106">
        <v>1E-4</v>
      </c>
      <c r="E57" s="106">
        <v>2.0000000000000001E-4</v>
      </c>
      <c r="F57" s="106">
        <v>2.0000000000000001E-4</v>
      </c>
      <c r="G57" s="106">
        <v>2.0000000000000001E-4</v>
      </c>
      <c r="H57" s="106">
        <v>2.0000000000000001E-4</v>
      </c>
      <c r="I57" s="106">
        <v>2.0000000000000001E-4</v>
      </c>
      <c r="J57" s="106">
        <v>2.9999999999999997E-4</v>
      </c>
      <c r="K57" s="106">
        <v>4.0000000000000002E-4</v>
      </c>
      <c r="L57" s="106">
        <v>5.0000000000000001E-4</v>
      </c>
      <c r="M57" s="106">
        <v>8.0000000000000004E-4</v>
      </c>
    </row>
    <row r="58" spans="1:13" x14ac:dyDescent="0.2">
      <c r="A58" s="84">
        <v>60</v>
      </c>
      <c r="B58" s="106">
        <v>1E-4</v>
      </c>
      <c r="C58" s="106">
        <v>1E-4</v>
      </c>
      <c r="D58" s="106">
        <v>1E-4</v>
      </c>
      <c r="E58" s="106">
        <v>2.0000000000000001E-4</v>
      </c>
      <c r="F58" s="106">
        <v>2.0000000000000001E-4</v>
      </c>
      <c r="G58" s="106">
        <v>2.0000000000000001E-4</v>
      </c>
      <c r="H58" s="106">
        <v>2.0000000000000001E-4</v>
      </c>
      <c r="I58" s="106">
        <v>2.0000000000000001E-4</v>
      </c>
      <c r="J58" s="106">
        <v>2.9999999999999997E-4</v>
      </c>
      <c r="K58" s="106">
        <v>4.0000000000000002E-4</v>
      </c>
      <c r="L58" s="106">
        <v>5.0000000000000001E-4</v>
      </c>
      <c r="M58" s="106">
        <v>8.0000000000000004E-4</v>
      </c>
    </row>
    <row r="59" spans="1:13" x14ac:dyDescent="0.2">
      <c r="A59" s="84">
        <v>65</v>
      </c>
      <c r="B59" s="106">
        <v>1E-4</v>
      </c>
      <c r="C59" s="106">
        <v>1E-4</v>
      </c>
      <c r="D59" s="106">
        <v>1E-4</v>
      </c>
      <c r="E59" s="106">
        <v>2.0000000000000001E-4</v>
      </c>
      <c r="F59" s="106">
        <v>2.0000000000000001E-4</v>
      </c>
      <c r="G59" s="106">
        <v>2.0000000000000001E-4</v>
      </c>
      <c r="H59" s="106">
        <v>2.0000000000000001E-4</v>
      </c>
      <c r="I59" s="106">
        <v>2.0000000000000001E-4</v>
      </c>
      <c r="J59" s="106">
        <v>2.9999999999999997E-4</v>
      </c>
      <c r="K59" s="106">
        <v>4.0000000000000002E-4</v>
      </c>
      <c r="L59" s="106">
        <v>4.0000000000000002E-4</v>
      </c>
      <c r="M59" s="106">
        <v>8.0000000000000004E-4</v>
      </c>
    </row>
    <row r="60" spans="1:13" x14ac:dyDescent="0.2">
      <c r="A60" s="84">
        <v>70</v>
      </c>
      <c r="B60" s="106">
        <v>1E-4</v>
      </c>
      <c r="C60" s="106">
        <v>1E-4</v>
      </c>
      <c r="D60" s="106">
        <v>1E-4</v>
      </c>
      <c r="E60" s="106">
        <v>2.0000000000000001E-4</v>
      </c>
      <c r="F60" s="106">
        <v>2.0000000000000001E-4</v>
      </c>
      <c r="G60" s="106">
        <v>2.0000000000000001E-4</v>
      </c>
      <c r="H60" s="106">
        <v>2.0000000000000001E-4</v>
      </c>
      <c r="I60" s="106">
        <v>2.0000000000000001E-4</v>
      </c>
      <c r="J60" s="106">
        <v>2.9999999999999997E-4</v>
      </c>
      <c r="K60" s="106">
        <v>4.0000000000000002E-4</v>
      </c>
      <c r="L60" s="106">
        <v>4.0000000000000002E-4</v>
      </c>
      <c r="M60" s="106">
        <v>8.0000000000000004E-4</v>
      </c>
    </row>
    <row r="61" spans="1:13" x14ac:dyDescent="0.2">
      <c r="A61" s="84">
        <v>73</v>
      </c>
      <c r="B61" s="106">
        <v>1E-4</v>
      </c>
      <c r="C61" s="106">
        <v>1E-4</v>
      </c>
      <c r="D61" s="106">
        <v>1E-4</v>
      </c>
      <c r="E61" s="106">
        <v>2.0000000000000001E-4</v>
      </c>
      <c r="F61" s="106">
        <v>2.0000000000000001E-4</v>
      </c>
      <c r="G61" s="106">
        <v>2.0000000000000001E-4</v>
      </c>
      <c r="H61" s="106">
        <v>2.0000000000000001E-4</v>
      </c>
      <c r="I61" s="106">
        <v>2.0000000000000001E-4</v>
      </c>
      <c r="J61" s="106">
        <v>2.9999999999999997E-4</v>
      </c>
      <c r="K61" s="106">
        <v>4.0000000000000002E-4</v>
      </c>
      <c r="L61" s="106">
        <v>4.0000000000000002E-4</v>
      </c>
      <c r="M61" s="106">
        <v>6.9999999999999999E-4</v>
      </c>
    </row>
    <row r="62" spans="1:13" x14ac:dyDescent="0.2">
      <c r="A62" s="84">
        <v>75</v>
      </c>
      <c r="B62" s="106">
        <v>1E-4</v>
      </c>
      <c r="C62" s="106">
        <v>1E-4</v>
      </c>
      <c r="D62" s="106">
        <v>1E-4</v>
      </c>
      <c r="E62" s="106">
        <v>2.0000000000000001E-4</v>
      </c>
      <c r="F62" s="106">
        <v>2.0000000000000001E-4</v>
      </c>
      <c r="G62" s="106">
        <v>2.0000000000000001E-4</v>
      </c>
      <c r="H62" s="106">
        <v>2.0000000000000001E-4</v>
      </c>
      <c r="I62" s="106">
        <v>2.0000000000000001E-4</v>
      </c>
      <c r="J62" s="106">
        <v>2.9999999999999997E-4</v>
      </c>
      <c r="K62" s="106">
        <v>4.0000000000000002E-4</v>
      </c>
      <c r="L62" s="106">
        <v>4.0000000000000002E-4</v>
      </c>
      <c r="M62" s="106">
        <v>6.9999999999999999E-4</v>
      </c>
    </row>
    <row r="63" spans="1:13" x14ac:dyDescent="0.2">
      <c r="A63" s="84">
        <v>78</v>
      </c>
      <c r="B63" s="106">
        <v>1E-4</v>
      </c>
      <c r="C63" s="106">
        <v>1E-4</v>
      </c>
      <c r="D63" s="106">
        <v>1E-4</v>
      </c>
      <c r="E63" s="106">
        <v>2.0000000000000001E-4</v>
      </c>
      <c r="F63" s="106">
        <v>2.0000000000000001E-4</v>
      </c>
      <c r="G63" s="106">
        <v>2.0000000000000001E-4</v>
      </c>
      <c r="H63" s="106">
        <v>2.0000000000000001E-4</v>
      </c>
      <c r="I63" s="106">
        <v>2.0000000000000001E-4</v>
      </c>
      <c r="J63" s="106">
        <v>2.9999999999999997E-4</v>
      </c>
      <c r="K63" s="106">
        <v>4.0000000000000002E-4</v>
      </c>
      <c r="L63" s="106">
        <v>4.0000000000000002E-4</v>
      </c>
      <c r="M63" s="106">
        <v>6.9999999999999999E-4</v>
      </c>
    </row>
    <row r="64" spans="1:13" x14ac:dyDescent="0.2">
      <c r="A64" s="84">
        <v>80</v>
      </c>
      <c r="B64" s="106">
        <v>1E-4</v>
      </c>
      <c r="C64" s="106">
        <v>1E-4</v>
      </c>
      <c r="D64" s="106">
        <v>1E-4</v>
      </c>
      <c r="E64" s="106">
        <v>2.0000000000000001E-4</v>
      </c>
      <c r="F64" s="106">
        <v>2.0000000000000001E-4</v>
      </c>
      <c r="G64" s="106">
        <v>2.0000000000000001E-4</v>
      </c>
      <c r="H64" s="106">
        <v>2.0000000000000001E-4</v>
      </c>
      <c r="I64" s="106">
        <v>2.0000000000000001E-4</v>
      </c>
      <c r="J64" s="106">
        <v>2.9999999999999997E-4</v>
      </c>
      <c r="K64" s="106">
        <v>4.0000000000000002E-4</v>
      </c>
      <c r="L64" s="106">
        <v>4.0000000000000002E-4</v>
      </c>
      <c r="M64" s="106">
        <v>6.9999999999999999E-4</v>
      </c>
    </row>
    <row r="65" spans="1:13" x14ac:dyDescent="0.2">
      <c r="A65" s="84">
        <v>82</v>
      </c>
      <c r="B65" s="106">
        <v>1E-4</v>
      </c>
      <c r="C65" s="106">
        <v>1E-4</v>
      </c>
      <c r="D65" s="106">
        <v>1E-4</v>
      </c>
      <c r="E65" s="106">
        <v>2.0000000000000001E-4</v>
      </c>
      <c r="F65" s="106">
        <v>2.0000000000000001E-4</v>
      </c>
      <c r="G65" s="106">
        <v>2.0000000000000001E-4</v>
      </c>
      <c r="H65" s="106">
        <v>2.0000000000000001E-4</v>
      </c>
      <c r="I65" s="106">
        <v>2.0000000000000001E-4</v>
      </c>
      <c r="J65" s="106">
        <v>2.9999999999999997E-4</v>
      </c>
      <c r="K65" s="106">
        <v>4.0000000000000002E-4</v>
      </c>
      <c r="L65" s="106">
        <v>4.0000000000000002E-4</v>
      </c>
      <c r="M65" s="106">
        <v>6.9999999999999999E-4</v>
      </c>
    </row>
    <row r="66" spans="1:13" x14ac:dyDescent="0.2">
      <c r="A66" s="84">
        <v>84</v>
      </c>
      <c r="B66" s="106">
        <v>1E-4</v>
      </c>
      <c r="C66" s="106">
        <v>1E-4</v>
      </c>
      <c r="D66" s="106">
        <v>1E-4</v>
      </c>
      <c r="E66" s="106">
        <v>2.0000000000000001E-4</v>
      </c>
      <c r="F66" s="106">
        <v>2.0000000000000001E-4</v>
      </c>
      <c r="G66" s="106">
        <v>2.0000000000000001E-4</v>
      </c>
      <c r="H66" s="106">
        <v>2.0000000000000001E-4</v>
      </c>
      <c r="I66" s="106">
        <v>2.0000000000000001E-4</v>
      </c>
      <c r="J66" s="106">
        <v>2.9999999999999997E-4</v>
      </c>
      <c r="K66" s="106">
        <v>4.0000000000000002E-4</v>
      </c>
      <c r="L66" s="106">
        <v>4.0000000000000002E-4</v>
      </c>
      <c r="M66" s="106">
        <v>6.9999999999999999E-4</v>
      </c>
    </row>
    <row r="67" spans="1:13" x14ac:dyDescent="0.2">
      <c r="A67" s="84">
        <v>85</v>
      </c>
      <c r="B67" s="106">
        <v>1E-4</v>
      </c>
      <c r="C67" s="106">
        <v>1E-4</v>
      </c>
      <c r="D67" s="106">
        <v>1E-4</v>
      </c>
      <c r="E67" s="106">
        <v>2.0000000000000001E-4</v>
      </c>
      <c r="F67" s="106">
        <v>2.0000000000000001E-4</v>
      </c>
      <c r="G67" s="106">
        <v>2.0000000000000001E-4</v>
      </c>
      <c r="H67" s="106">
        <v>2.0000000000000001E-4</v>
      </c>
      <c r="I67" s="106">
        <v>2.0000000000000001E-4</v>
      </c>
      <c r="J67" s="106">
        <v>2.9999999999999997E-4</v>
      </c>
      <c r="K67" s="106">
        <v>4.0000000000000002E-4</v>
      </c>
      <c r="L67" s="106">
        <v>4.0000000000000002E-4</v>
      </c>
      <c r="M67" s="106">
        <v>6.9999999999999999E-4</v>
      </c>
    </row>
    <row r="68" spans="1:13" x14ac:dyDescent="0.2">
      <c r="A68" s="84">
        <v>86</v>
      </c>
      <c r="B68" s="106">
        <v>1E-4</v>
      </c>
      <c r="C68" s="106">
        <v>1E-4</v>
      </c>
      <c r="D68" s="106">
        <v>1E-4</v>
      </c>
      <c r="E68" s="106">
        <v>2.0000000000000001E-4</v>
      </c>
      <c r="F68" s="106">
        <v>2.0000000000000001E-4</v>
      </c>
      <c r="G68" s="106">
        <v>2.0000000000000001E-4</v>
      </c>
      <c r="H68" s="106">
        <v>2.0000000000000001E-4</v>
      </c>
      <c r="I68" s="106">
        <v>2.0000000000000001E-4</v>
      </c>
      <c r="J68" s="106">
        <v>2.9999999999999997E-4</v>
      </c>
      <c r="K68" s="106">
        <v>4.0000000000000002E-4</v>
      </c>
      <c r="L68" s="106">
        <v>4.0000000000000002E-4</v>
      </c>
      <c r="M68" s="106">
        <v>6.9999999999999999E-4</v>
      </c>
    </row>
    <row r="69" spans="1:13" x14ac:dyDescent="0.2">
      <c r="A69" s="84">
        <v>87</v>
      </c>
      <c r="B69" s="106">
        <v>1E-4</v>
      </c>
      <c r="C69" s="106">
        <v>1E-4</v>
      </c>
      <c r="D69" s="106">
        <v>1E-4</v>
      </c>
      <c r="E69" s="106">
        <v>2.0000000000000001E-4</v>
      </c>
      <c r="F69" s="106">
        <v>2.0000000000000001E-4</v>
      </c>
      <c r="G69" s="106">
        <v>2.0000000000000001E-4</v>
      </c>
      <c r="H69" s="106">
        <v>2.0000000000000001E-4</v>
      </c>
      <c r="I69" s="106">
        <v>2.0000000000000001E-4</v>
      </c>
      <c r="J69" s="106">
        <v>2.9999999999999997E-4</v>
      </c>
      <c r="K69" s="106">
        <v>4.0000000000000002E-4</v>
      </c>
      <c r="L69" s="106">
        <v>4.0000000000000002E-4</v>
      </c>
      <c r="M69" s="106">
        <v>6.9999999999999999E-4</v>
      </c>
    </row>
    <row r="70" spans="1:13" x14ac:dyDescent="0.2">
      <c r="A70" s="84">
        <v>88</v>
      </c>
      <c r="B70" s="106">
        <v>1E-4</v>
      </c>
      <c r="C70" s="106">
        <v>1E-4</v>
      </c>
      <c r="D70" s="106">
        <v>1E-4</v>
      </c>
      <c r="E70" s="106">
        <v>2.0000000000000001E-4</v>
      </c>
      <c r="F70" s="106">
        <v>2.0000000000000001E-4</v>
      </c>
      <c r="G70" s="106">
        <v>2.0000000000000001E-4</v>
      </c>
      <c r="H70" s="106">
        <v>2.0000000000000001E-4</v>
      </c>
      <c r="I70" s="106">
        <v>2.0000000000000001E-4</v>
      </c>
      <c r="J70" s="106">
        <v>2.9999999999999997E-4</v>
      </c>
      <c r="K70" s="106">
        <v>4.0000000000000002E-4</v>
      </c>
      <c r="L70" s="106">
        <v>4.0000000000000002E-4</v>
      </c>
      <c r="M70" s="106">
        <v>6.9999999999999999E-4</v>
      </c>
    </row>
    <row r="71" spans="1:13" x14ac:dyDescent="0.2">
      <c r="A71" s="84">
        <v>89</v>
      </c>
      <c r="B71" s="106">
        <v>1E-4</v>
      </c>
      <c r="C71" s="106">
        <v>1E-4</v>
      </c>
      <c r="D71" s="106">
        <v>1E-4</v>
      </c>
      <c r="E71" s="106">
        <v>2.0000000000000001E-4</v>
      </c>
      <c r="F71" s="106">
        <v>2.0000000000000001E-4</v>
      </c>
      <c r="G71" s="106">
        <v>2.0000000000000001E-4</v>
      </c>
      <c r="H71" s="106">
        <v>2.0000000000000001E-4</v>
      </c>
      <c r="I71" s="106">
        <v>2.0000000000000001E-4</v>
      </c>
      <c r="J71" s="106">
        <v>2.9999999999999997E-4</v>
      </c>
      <c r="K71" s="106">
        <v>4.0000000000000002E-4</v>
      </c>
      <c r="L71" s="106">
        <v>4.0000000000000002E-4</v>
      </c>
      <c r="M71" s="106">
        <v>6.9999999999999999E-4</v>
      </c>
    </row>
    <row r="72" spans="1:13" ht="15" x14ac:dyDescent="0.25">
      <c r="A72" s="91" t="s">
        <v>27</v>
      </c>
      <c r="B72" s="108">
        <v>1E-4</v>
      </c>
      <c r="C72" s="108">
        <v>1E-4</v>
      </c>
      <c r="D72" s="108">
        <v>1E-4</v>
      </c>
      <c r="E72" s="108">
        <v>2.0000000000000001E-4</v>
      </c>
      <c r="F72" s="108">
        <v>2.0000000000000001E-4</v>
      </c>
      <c r="G72" s="108">
        <v>2.9999999999999997E-4</v>
      </c>
      <c r="H72" s="108">
        <v>2.0000000000000001E-4</v>
      </c>
      <c r="I72" s="108">
        <v>2.0000000000000001E-4</v>
      </c>
      <c r="J72" s="108">
        <v>2.9999999999999997E-4</v>
      </c>
      <c r="K72" s="108">
        <v>4.0000000000000002E-4</v>
      </c>
      <c r="L72" s="108">
        <v>5.0000000000000001E-4</v>
      </c>
      <c r="M72" s="108">
        <v>8.9999999999999998E-4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activeCell="P5" sqref="P5"/>
    </sheetView>
  </sheetViews>
  <sheetFormatPr defaultColWidth="11.42578125" defaultRowHeight="12.75" x14ac:dyDescent="0.2"/>
  <sheetData>
    <row r="1" spans="1:14" x14ac:dyDescent="0.2">
      <c r="A1" s="117" t="s">
        <v>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">
      <c r="F2" s="118" t="s">
        <v>32</v>
      </c>
      <c r="G2" s="118"/>
      <c r="H2" s="118"/>
      <c r="I2" s="118"/>
    </row>
    <row r="3" spans="1:14" x14ac:dyDescent="0.2">
      <c r="B3" s="117" t="s">
        <v>29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">
      <c r="A4" s="92" t="s">
        <v>33</v>
      </c>
      <c r="B4" s="95">
        <v>0</v>
      </c>
      <c r="C4" s="95">
        <v>0.2</v>
      </c>
      <c r="D4" s="95">
        <v>0.4</v>
      </c>
      <c r="E4" s="95">
        <v>0.6</v>
      </c>
      <c r="F4" s="95">
        <v>0.8</v>
      </c>
      <c r="G4" s="95">
        <v>1</v>
      </c>
      <c r="H4" s="95">
        <v>1.5</v>
      </c>
      <c r="I4" s="95">
        <v>2</v>
      </c>
      <c r="J4" s="95">
        <v>3</v>
      </c>
      <c r="K4" s="95">
        <v>4</v>
      </c>
      <c r="L4" s="95">
        <v>5</v>
      </c>
      <c r="M4" s="95">
        <v>7.5</v>
      </c>
      <c r="N4" s="96">
        <v>10</v>
      </c>
    </row>
    <row r="5" spans="1:14" x14ac:dyDescent="0.2">
      <c r="A5" s="93">
        <v>0</v>
      </c>
      <c r="B5" s="109" t="s">
        <v>30</v>
      </c>
      <c r="C5" s="109">
        <v>21.43</v>
      </c>
      <c r="D5" s="109">
        <v>5.8120000000000003</v>
      </c>
      <c r="E5" s="109">
        <v>2.5920000000000001</v>
      </c>
      <c r="F5" s="109">
        <v>1.4419999999999999</v>
      </c>
      <c r="G5" s="109">
        <v>0.90720000000000001</v>
      </c>
      <c r="H5" s="109">
        <v>0.37859999999999999</v>
      </c>
      <c r="I5" s="109">
        <v>0.19600000000000001</v>
      </c>
      <c r="J5" s="109">
        <v>7.084E-2</v>
      </c>
      <c r="K5" s="109">
        <v>3.1289999999999998E-2</v>
      </c>
      <c r="L5" s="109">
        <v>1.5389999999999999E-2</v>
      </c>
      <c r="M5" s="109">
        <v>3.3609999999999998E-3</v>
      </c>
      <c r="N5" s="109">
        <v>8.899E-4</v>
      </c>
    </row>
    <row r="6" spans="1:14" x14ac:dyDescent="0.2">
      <c r="A6" s="93">
        <v>0.2</v>
      </c>
      <c r="B6" s="109" t="s">
        <v>30</v>
      </c>
      <c r="C6" s="109">
        <v>13.02</v>
      </c>
      <c r="D6" s="109">
        <v>4.798</v>
      </c>
      <c r="E6" s="109">
        <v>2.3610000000000002</v>
      </c>
      <c r="F6" s="109">
        <v>1.367</v>
      </c>
      <c r="G6" s="109">
        <v>0.87649999999999995</v>
      </c>
      <c r="H6" s="109">
        <v>0.37269999999999998</v>
      </c>
      <c r="I6" s="109">
        <v>0.19409999999999999</v>
      </c>
      <c r="J6" s="109">
        <v>7.0440000000000003E-2</v>
      </c>
      <c r="K6" s="109">
        <v>3.117E-2</v>
      </c>
      <c r="L6" s="109">
        <v>1.5350000000000001E-2</v>
      </c>
      <c r="M6" s="109">
        <v>3.3540000000000002E-3</v>
      </c>
      <c r="N6" s="109">
        <v>8.8940000000000004E-4</v>
      </c>
    </row>
    <row r="7" spans="1:14" x14ac:dyDescent="0.2">
      <c r="A7" s="93">
        <v>0.4</v>
      </c>
      <c r="B7" s="109">
        <v>3.839</v>
      </c>
      <c r="C7" s="109">
        <v>4.8540000000000001</v>
      </c>
      <c r="D7" s="109">
        <v>2.9780000000000002</v>
      </c>
      <c r="E7" s="109">
        <v>1.8029999999999999</v>
      </c>
      <c r="F7" s="109">
        <v>1.153</v>
      </c>
      <c r="G7" s="109">
        <v>0.7802</v>
      </c>
      <c r="H7" s="109">
        <v>0.35199999999999998</v>
      </c>
      <c r="I7" s="109">
        <v>0.18740000000000001</v>
      </c>
      <c r="J7" s="109">
        <v>6.9169999999999995E-2</v>
      </c>
      <c r="K7" s="109">
        <v>3.0810000000000001E-2</v>
      </c>
      <c r="L7" s="109">
        <v>1.5219999999999999E-2</v>
      </c>
      <c r="M7" s="109">
        <v>3.336E-3</v>
      </c>
      <c r="N7" s="109">
        <v>8.8599999999999996E-4</v>
      </c>
    </row>
    <row r="8" spans="1:14" x14ac:dyDescent="0.2">
      <c r="A8" s="93">
        <v>0.6</v>
      </c>
      <c r="B8" s="109">
        <v>1.591</v>
      </c>
      <c r="C8" s="109">
        <v>2.2309999999999999</v>
      </c>
      <c r="D8" s="109">
        <v>1.7609999999999999</v>
      </c>
      <c r="E8" s="109">
        <v>1.27</v>
      </c>
      <c r="F8" s="109">
        <v>0.9052</v>
      </c>
      <c r="G8" s="109">
        <v>0.65480000000000005</v>
      </c>
      <c r="H8" s="109">
        <v>0.32090000000000002</v>
      </c>
      <c r="I8" s="109">
        <v>0.17699999999999999</v>
      </c>
      <c r="J8" s="109">
        <v>6.7150000000000001E-2</v>
      </c>
      <c r="K8" s="109">
        <v>3.023E-2</v>
      </c>
      <c r="L8" s="109">
        <v>1.5010000000000001E-2</v>
      </c>
      <c r="M8" s="109">
        <v>3.3110000000000001E-3</v>
      </c>
      <c r="N8" s="109">
        <v>8.811E-4</v>
      </c>
    </row>
    <row r="9" spans="1:14" x14ac:dyDescent="0.2">
      <c r="A9" s="93">
        <v>0.8</v>
      </c>
      <c r="B9" s="109">
        <v>0.90349999999999997</v>
      </c>
      <c r="C9" s="109">
        <v>1.244</v>
      </c>
      <c r="D9" s="109">
        <v>1.0960000000000001</v>
      </c>
      <c r="E9" s="109">
        <v>0.88490000000000002</v>
      </c>
      <c r="F9" s="109">
        <v>0.68840000000000001</v>
      </c>
      <c r="G9" s="109">
        <v>0.53039999999999998</v>
      </c>
      <c r="H9" s="109">
        <v>0.28460000000000002</v>
      </c>
      <c r="I9" s="109">
        <v>0.1638</v>
      </c>
      <c r="J9" s="109">
        <v>6.4439999999999997E-2</v>
      </c>
      <c r="K9" s="109">
        <v>2.9440000000000001E-2</v>
      </c>
      <c r="L9" s="109">
        <v>1.473E-2</v>
      </c>
      <c r="M9" s="109">
        <v>3.2750000000000001E-3</v>
      </c>
      <c r="N9" s="109">
        <v>8.7489999999999996E-4</v>
      </c>
    </row>
    <row r="10" spans="1:14" x14ac:dyDescent="0.2">
      <c r="A10" s="93">
        <v>1</v>
      </c>
      <c r="B10" s="109">
        <v>0.59140000000000004</v>
      </c>
      <c r="C10" s="109">
        <v>0.78180000000000005</v>
      </c>
      <c r="D10" s="109">
        <v>0.72670000000000001</v>
      </c>
      <c r="E10" s="109">
        <v>0.62770000000000004</v>
      </c>
      <c r="F10" s="109">
        <v>0.52049999999999996</v>
      </c>
      <c r="G10" s="109">
        <v>0.42259999999999998</v>
      </c>
      <c r="H10" s="109">
        <v>0.24729999999999999</v>
      </c>
      <c r="I10" s="109">
        <v>0.14899999999999999</v>
      </c>
      <c r="J10" s="109">
        <v>6.1199999999999997E-2</v>
      </c>
      <c r="K10" s="109">
        <v>2.8459999999999999E-2</v>
      </c>
      <c r="L10" s="109">
        <v>1.439E-2</v>
      </c>
      <c r="M10" s="109">
        <v>3.2309999999999999E-3</v>
      </c>
      <c r="N10" s="109">
        <v>8.6680000000000004E-4</v>
      </c>
    </row>
    <row r="11" spans="1:14" x14ac:dyDescent="0.2">
      <c r="A11" s="93">
        <v>1.5</v>
      </c>
      <c r="B11" s="109">
        <v>0.27829999999999999</v>
      </c>
      <c r="C11" s="109">
        <v>0.3256</v>
      </c>
      <c r="D11" s="109">
        <v>0.31890000000000002</v>
      </c>
      <c r="E11" s="109">
        <v>0.2979</v>
      </c>
      <c r="F11" s="109">
        <v>0.26979999999999998</v>
      </c>
      <c r="G11" s="109">
        <v>0.23880000000000001</v>
      </c>
      <c r="H11" s="109">
        <v>0.16589999999999999</v>
      </c>
      <c r="I11" s="109">
        <v>0.1118</v>
      </c>
      <c r="J11" s="109">
        <v>5.1740000000000001E-2</v>
      </c>
      <c r="K11" s="109">
        <v>2.5440000000000001E-2</v>
      </c>
      <c r="L11" s="109">
        <v>1.325E-2</v>
      </c>
      <c r="M11" s="109">
        <v>3.0850000000000001E-3</v>
      </c>
      <c r="N11" s="109">
        <v>8.3920000000000002E-4</v>
      </c>
    </row>
    <row r="12" spans="1:14" x14ac:dyDescent="0.2">
      <c r="A12" s="93">
        <v>2</v>
      </c>
      <c r="B12" s="109">
        <v>0.15190000000000001</v>
      </c>
      <c r="C12" s="109">
        <v>0.16850000000000001</v>
      </c>
      <c r="D12" s="109">
        <v>0.16789999999999999</v>
      </c>
      <c r="E12" s="109">
        <v>0.16170000000000001</v>
      </c>
      <c r="F12" s="109">
        <v>0.1522</v>
      </c>
      <c r="G12" s="109">
        <v>0.14080000000000001</v>
      </c>
      <c r="H12" s="109">
        <v>0.1091</v>
      </c>
      <c r="I12" s="109">
        <v>8.047E-2</v>
      </c>
      <c r="J12" s="109">
        <v>4.1849999999999998E-2</v>
      </c>
      <c r="K12" s="109">
        <v>2.1950000000000001E-2</v>
      </c>
      <c r="L12" s="109">
        <v>1.1860000000000001E-2</v>
      </c>
      <c r="M12" s="109">
        <v>2.892E-3</v>
      </c>
      <c r="N12" s="109">
        <v>8.0289999999999995E-4</v>
      </c>
    </row>
    <row r="13" spans="1:14" x14ac:dyDescent="0.2">
      <c r="A13" s="93">
        <v>3</v>
      </c>
      <c r="B13" s="109">
        <v>5.8099999999999999E-2</v>
      </c>
      <c r="C13" s="109">
        <v>6.114E-2</v>
      </c>
      <c r="D13" s="109">
        <v>6.1490000000000003E-2</v>
      </c>
      <c r="E13" s="109">
        <v>6.0560000000000003E-2</v>
      </c>
      <c r="F13" s="109">
        <v>5.8819999999999997E-2</v>
      </c>
      <c r="G13" s="109">
        <v>5.6480000000000002E-2</v>
      </c>
      <c r="H13" s="109">
        <v>4.895E-2</v>
      </c>
      <c r="I13" s="109">
        <v>4.045E-2</v>
      </c>
      <c r="J13" s="109">
        <v>2.537E-2</v>
      </c>
      <c r="K13" s="109">
        <v>1.5100000000000001E-2</v>
      </c>
      <c r="L13" s="109">
        <v>8.8719999999999997E-3</v>
      </c>
      <c r="M13" s="109">
        <v>2.421E-3</v>
      </c>
      <c r="N13" s="109">
        <v>7.0949999999999995E-4</v>
      </c>
    </row>
    <row r="14" spans="1:14" x14ac:dyDescent="0.2">
      <c r="A14" s="93">
        <v>4</v>
      </c>
      <c r="B14" s="109">
        <v>2.6630000000000001E-2</v>
      </c>
      <c r="C14" s="109">
        <v>2.7199999999999998E-2</v>
      </c>
      <c r="D14" s="109">
        <v>2.7359999999999999E-2</v>
      </c>
      <c r="E14" s="109">
        <v>2.7150000000000001E-2</v>
      </c>
      <c r="F14" s="109">
        <v>2.6689999999999998E-2</v>
      </c>
      <c r="G14" s="109">
        <v>2.6020000000000001E-2</v>
      </c>
      <c r="H14" s="109">
        <v>2.368E-2</v>
      </c>
      <c r="I14" s="109">
        <v>2.0789999999999999E-2</v>
      </c>
      <c r="J14" s="109">
        <v>1.474E-2</v>
      </c>
      <c r="K14" s="109">
        <v>9.7370000000000009E-3</v>
      </c>
      <c r="L14" s="109">
        <v>6.2009999999999999E-3</v>
      </c>
      <c r="M14" s="109">
        <v>1.9189999999999999E-3</v>
      </c>
      <c r="N14" s="109">
        <v>6.0039999999999996E-4</v>
      </c>
    </row>
    <row r="15" spans="1:14" x14ac:dyDescent="0.2">
      <c r="A15" s="93">
        <v>5</v>
      </c>
      <c r="B15" s="109">
        <v>1.3310000000000001E-2</v>
      </c>
      <c r="C15" s="109">
        <v>1.3440000000000001E-2</v>
      </c>
      <c r="D15" s="109">
        <v>1.3509999999999999E-2</v>
      </c>
      <c r="E15" s="109">
        <v>1.346E-2</v>
      </c>
      <c r="F15" s="109">
        <v>1.3299999999999999E-2</v>
      </c>
      <c r="G15" s="109">
        <v>1.308E-2</v>
      </c>
      <c r="H15" s="109">
        <v>1.223E-2</v>
      </c>
      <c r="I15" s="109">
        <v>1.1089999999999999E-2</v>
      </c>
      <c r="J15" s="109">
        <v>8.5179999999999995E-3</v>
      </c>
      <c r="K15" s="109">
        <v>6.0899999999999999E-3</v>
      </c>
      <c r="L15" s="109">
        <v>4.1599999999999996E-3</v>
      </c>
      <c r="M15" s="109">
        <v>1.454E-3</v>
      </c>
      <c r="N15" s="109">
        <v>4.8999999999999998E-4</v>
      </c>
    </row>
    <row r="16" spans="1:14" x14ac:dyDescent="0.2">
      <c r="A16" s="93">
        <v>7.5</v>
      </c>
      <c r="B16" s="109">
        <v>2.9529999999999999E-3</v>
      </c>
      <c r="C16" s="109">
        <v>2.9750000000000002E-3</v>
      </c>
      <c r="D16" s="109">
        <v>2.9680000000000002E-3</v>
      </c>
      <c r="E16" s="109">
        <v>2.9729999999999999E-3</v>
      </c>
      <c r="F16" s="109">
        <v>2.9489999999999998E-3</v>
      </c>
      <c r="G16" s="109">
        <v>2.9250000000000001E-3</v>
      </c>
      <c r="H16" s="109">
        <v>2.8170000000000001E-3</v>
      </c>
      <c r="I16" s="109">
        <v>2.6649999999999998E-3</v>
      </c>
      <c r="J16" s="109">
        <v>2.2720000000000001E-3</v>
      </c>
      <c r="K16" s="109">
        <v>1.8320000000000001E-3</v>
      </c>
      <c r="L16" s="109">
        <v>1.4090000000000001E-3</v>
      </c>
      <c r="M16" s="109">
        <v>6.3679999999999997E-4</v>
      </c>
      <c r="N16" s="109">
        <v>2.5799999999999998E-4</v>
      </c>
    </row>
    <row r="17" spans="1:14" x14ac:dyDescent="0.2">
      <c r="A17" s="94">
        <v>10</v>
      </c>
      <c r="B17" s="109">
        <v>7.9889999999999996E-4</v>
      </c>
      <c r="C17" s="109">
        <v>7.9420000000000001E-4</v>
      </c>
      <c r="D17" s="109">
        <v>7.9160000000000005E-4</v>
      </c>
      <c r="E17" s="109">
        <v>7.8930000000000005E-4</v>
      </c>
      <c r="F17" s="109">
        <v>7.8830000000000002E-4</v>
      </c>
      <c r="G17" s="109">
        <v>7.8439999999999998E-4</v>
      </c>
      <c r="H17" s="109">
        <v>7.6139999999999997E-4</v>
      </c>
      <c r="I17" s="109">
        <v>7.3459999999999997E-4</v>
      </c>
      <c r="J17" s="109">
        <v>6.579E-4</v>
      </c>
      <c r="K17" s="109">
        <v>5.6389999999999999E-4</v>
      </c>
      <c r="L17" s="109">
        <v>4.6539999999999998E-4</v>
      </c>
      <c r="M17" s="109">
        <v>2.5260000000000001E-4</v>
      </c>
      <c r="N17" s="109">
        <v>1.193E-4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2016-07-21T15:02:02Z</dcterms:created>
  <dcterms:modified xsi:type="dcterms:W3CDTF">2020-08-31T15:23:05Z</dcterms:modified>
</cp:coreProperties>
</file>