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saveExternalLinkValues="0"/>
  <mc:AlternateContent xmlns:mc="http://schemas.openxmlformats.org/markup-compatibility/2006">
    <mc:Choice Requires="x15">
      <x15ac:absPath xmlns:x15ac="http://schemas.microsoft.com/office/spreadsheetml/2010/11/ac" url="C:\Users\hsafigholi\Desktop\CLRP SOurce simulation\HDR_Ir192\microSelectron-v2-mHDR-v2\"/>
    </mc:Choice>
  </mc:AlternateContent>
  <bookViews>
    <workbookView xWindow="0" yWindow="0" windowWidth="24000" windowHeight="9045"/>
  </bookViews>
  <sheets>
    <sheet name="info" sheetId="1" r:id="rId1"/>
    <sheet name="dose_rate_constant" sheetId="2" r:id="rId2"/>
    <sheet name="radial_dose" sheetId="3" r:id="rId3"/>
    <sheet name="Anisotropy" sheetId="4" r:id="rId4"/>
    <sheet name="AlongAway" sheetId="5" r:id="rId5"/>
    <sheet name="TO Dose" sheetId="6" r:id="rId6"/>
    <sheet name="PR Dose" sheetId="7" r:id="rId7"/>
    <sheet name="SS Dose" sheetId="8" r:id="rId8"/>
    <sheet name="MS Dose" sheetId="9" r:id="rId9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1" l="1"/>
  <c r="A3" i="1"/>
  <c r="A14" i="1"/>
</calcChain>
</file>

<file path=xl/sharedStrings.xml><?xml version="1.0" encoding="utf-8"?>
<sst xmlns="http://schemas.openxmlformats.org/spreadsheetml/2006/main" count="116" uniqueCount="31">
  <si>
    <t>This dosimetry data is part of the</t>
  </si>
  <si>
    <t>TG-43 Dosimetry Parameter</t>
  </si>
  <si>
    <t>Questions and Comments should be directed to:</t>
  </si>
  <si>
    <t>Rowan Thomson rthomson@physics.carleton.ca</t>
  </si>
  <si>
    <t>-or-</t>
  </si>
  <si>
    <t>Dave Rogers: drogers@physics.carleton.ca</t>
  </si>
  <si>
    <t>Anyone wishing to use this data should cite our paper in</t>
  </si>
  <si>
    <t>Calculation Type</t>
  </si>
  <si>
    <t>Λ</t>
  </si>
  <si>
    <t>% unc</t>
  </si>
  <si>
    <t>voxel at 100 cm</t>
  </si>
  <si>
    <t>r /cm</t>
  </si>
  <si>
    <t>g_L(r) L=0.36cm</t>
  </si>
  <si>
    <t>g_p(r)</t>
  </si>
  <si>
    <t>Radii / cm</t>
  </si>
  <si>
    <t>Theta/deg</t>
  </si>
  <si>
    <t>phi_an(r)</t>
  </si>
  <si>
    <t xml:space="preserve">Anisotropy statistical uncertainties </t>
  </si>
  <si>
    <t>Away / cm</t>
  </si>
  <si>
    <t>Along / cm</t>
  </si>
  <si>
    <t>-</t>
  </si>
  <si>
    <t>All uncertainties in this file are MC statistical only (k=1)</t>
  </si>
  <si>
    <t>Air kerma strength per radiant photon energy = 1.151E-13 g^-1 cm^2</t>
  </si>
  <si>
    <t>V2 (2020), Dose rate constants for microSelectron-v2_HDR</t>
  </si>
  <si>
    <t>V2 (2020),Radial dose function for microSelectron-v2_HDR</t>
  </si>
  <si>
    <t>V2 (2020), Anisotropy function for microSelectron-v2_HDR (L=0.36cm)</t>
  </si>
  <si>
    <t xml:space="preserve"> V2 (2020), Along-Away dose (cGy h^-1 U^-1) tables for microSelectron-v2_HDR (L=0.36cm)</t>
  </si>
  <si>
    <t>V2 (2020), Total dose per radiant photon energy (g^-1) for microSelectron-v2_HDR (L=0.36cm)</t>
  </si>
  <si>
    <t>V2 (2020), Primary dose per radiant photon energy (g^-1) for microSelectron-v2_HDR (L=0.36cm)</t>
  </si>
  <si>
    <t>V2 (2020), Single scatter dose per radiant photon energy (g^-1) for microSelectron-v2_HDR (L=0.36cm)</t>
  </si>
  <si>
    <t>V2 (2020), Multiple scatter dose per radiant photon energy (g^-1) for microSelectron-v2_HDR (L=0.36cm)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</si>
</sst>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E+00"/>
    <numFmt numFmtId="167" formatCode="0.0000E+00"/>
  </numFmts>
  <fonts count="93" x14ac:knownFonts="1">
    <font>
      <sz val="10"/>
      <name val="Arial"/>
      <charset val="204"/>
    </font>
    <font>
      <b/>
      <sz val="10"/>
      <color indexed="0"/>
      <name val="Verdana"/>
      <family val="2"/>
    </font>
    <font>
      <b/>
      <u val="double"/>
      <sz val="10"/>
      <color indexed="4"/>
      <name val="Verdana"/>
      <family val="2"/>
    </font>
    <font>
      <sz val="1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sz val="10"/>
      <name val="Arial"/>
      <family val="2"/>
    </font>
    <font>
      <sz val="10"/>
      <color indexed="0"/>
      <name val="Arial"/>
      <family val="2"/>
    </font>
    <font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u/>
      <sz val="10"/>
      <color theme="10"/>
      <name val="Arial"/>
      <family val="2"/>
    </font>
    <font>
      <b/>
      <sz val="11"/>
      <color rgb="FF3F3F3F"/>
      <name val="Calibri"/>
      <family val="2"/>
      <scheme val="minor"/>
    </font>
    <font>
      <b/>
      <u val="double"/>
      <sz val="10"/>
      <color indexed="4"/>
      <name val="Verdana"/>
      <family val="2"/>
    </font>
    <font>
      <b/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90" fillId="2" borderId="6" applyNumberFormat="0" applyAlignment="0" applyProtection="0"/>
  </cellStyleXfs>
  <cellXfs count="113">
    <xf numFmtId="0" fontId="0" fillId="0" borderId="0" xfId="0"/>
    <xf numFmtId="2" fontId="5" fillId="0" borderId="1" xfId="0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 vertical="center"/>
    </xf>
    <xf numFmtId="10" fontId="10" fillId="0" borderId="0" xfId="0" applyNumberFormat="1" applyFont="1" applyFill="1" applyBorder="1" applyAlignment="1" applyProtection="1">
      <alignment horizontal="center" vertical="center"/>
    </xf>
    <xf numFmtId="2" fontId="11" fillId="0" borderId="1" xfId="0" applyNumberFormat="1" applyFont="1" applyFill="1" applyBorder="1" applyAlignment="1" applyProtection="1">
      <alignment horizontal="center" vertical="center"/>
    </xf>
    <xf numFmtId="2" fontId="12" fillId="0" borderId="1" xfId="0" applyNumberFormat="1" applyFont="1" applyFill="1" applyBorder="1" applyAlignment="1" applyProtection="1">
      <alignment horizontal="center" vertical="center"/>
    </xf>
    <xf numFmtId="2" fontId="13" fillId="0" borderId="1" xfId="0" applyNumberFormat="1" applyFont="1" applyFill="1" applyBorder="1" applyAlignment="1" applyProtection="1">
      <alignment horizontal="center" vertical="center"/>
    </xf>
    <xf numFmtId="2" fontId="14" fillId="0" borderId="1" xfId="0" applyNumberFormat="1" applyFont="1" applyFill="1" applyBorder="1" applyAlignment="1" applyProtection="1">
      <alignment horizontal="center" vertical="center"/>
    </xf>
    <xf numFmtId="2" fontId="15" fillId="0" borderId="2" xfId="0" applyNumberFormat="1" applyFont="1" applyFill="1" applyBorder="1" applyAlignment="1" applyProtection="1">
      <alignment horizontal="center" vertical="center"/>
    </xf>
    <xf numFmtId="2" fontId="16" fillId="0" borderId="2" xfId="0" applyNumberFormat="1" applyFont="1" applyFill="1" applyBorder="1" applyAlignment="1" applyProtection="1">
      <alignment horizontal="center" vertical="center"/>
    </xf>
    <xf numFmtId="2" fontId="17" fillId="0" borderId="2" xfId="0" applyNumberFormat="1" applyFont="1" applyFill="1" applyBorder="1" applyAlignment="1" applyProtection="1">
      <alignment horizontal="center" vertical="center"/>
    </xf>
    <xf numFmtId="2" fontId="18" fillId="0" borderId="2" xfId="0" applyNumberFormat="1" applyFont="1" applyFill="1" applyBorder="1" applyAlignment="1" applyProtection="1">
      <alignment horizontal="center" vertical="center"/>
    </xf>
    <xf numFmtId="2" fontId="19" fillId="0" borderId="2" xfId="0" applyNumberFormat="1" applyFont="1" applyFill="1" applyBorder="1" applyAlignment="1" applyProtection="1">
      <alignment horizontal="center" vertical="center"/>
    </xf>
    <xf numFmtId="2" fontId="20" fillId="0" borderId="2" xfId="0" applyNumberFormat="1" applyFont="1" applyFill="1" applyBorder="1" applyAlignment="1" applyProtection="1">
      <alignment horizontal="center" vertical="center"/>
    </xf>
    <xf numFmtId="2" fontId="21" fillId="0" borderId="2" xfId="0" applyNumberFormat="1" applyFont="1" applyFill="1" applyBorder="1" applyAlignment="1" applyProtection="1">
      <alignment horizontal="center" vertical="center"/>
    </xf>
    <xf numFmtId="2" fontId="22" fillId="0" borderId="2" xfId="0" applyNumberFormat="1" applyFont="1" applyFill="1" applyBorder="1" applyAlignment="1" applyProtection="1">
      <alignment horizontal="center" vertical="center"/>
    </xf>
    <xf numFmtId="2" fontId="23" fillId="0" borderId="2" xfId="0" applyNumberFormat="1" applyFont="1" applyFill="1" applyBorder="1" applyAlignment="1" applyProtection="1">
      <alignment horizontal="center" vertical="center"/>
    </xf>
    <xf numFmtId="2" fontId="24" fillId="0" borderId="2" xfId="0" applyNumberFormat="1" applyFont="1" applyFill="1" applyBorder="1" applyAlignment="1" applyProtection="1">
      <alignment horizontal="center" vertical="center"/>
    </xf>
    <xf numFmtId="2" fontId="25" fillId="0" borderId="2" xfId="0" applyNumberFormat="1" applyFont="1" applyFill="1" applyBorder="1" applyAlignment="1" applyProtection="1">
      <alignment horizontal="center" vertical="center"/>
    </xf>
    <xf numFmtId="2" fontId="26" fillId="0" borderId="2" xfId="0" applyNumberFormat="1" applyFont="1" applyFill="1" applyBorder="1" applyAlignment="1" applyProtection="1">
      <alignment horizontal="center" vertical="center"/>
    </xf>
    <xf numFmtId="2" fontId="27" fillId="0" borderId="2" xfId="0" applyNumberFormat="1" applyFont="1" applyFill="1" applyBorder="1" applyAlignment="1" applyProtection="1">
      <alignment horizontal="center" vertical="center"/>
    </xf>
    <xf numFmtId="2" fontId="28" fillId="0" borderId="2" xfId="0" applyNumberFormat="1" applyFont="1" applyFill="1" applyBorder="1" applyAlignment="1" applyProtection="1">
      <alignment horizontal="center" vertical="center"/>
    </xf>
    <xf numFmtId="2" fontId="29" fillId="0" borderId="2" xfId="0" applyNumberFormat="1" applyFont="1" applyFill="1" applyBorder="1" applyAlignment="1" applyProtection="1">
      <alignment horizontal="center" vertical="center"/>
    </xf>
    <xf numFmtId="2" fontId="30" fillId="0" borderId="2" xfId="0" applyNumberFormat="1" applyFont="1" applyFill="1" applyBorder="1" applyAlignment="1" applyProtection="1">
      <alignment horizontal="center" vertical="center"/>
    </xf>
    <xf numFmtId="2" fontId="31" fillId="0" borderId="2" xfId="0" applyNumberFormat="1" applyFont="1" applyFill="1" applyBorder="1" applyAlignment="1" applyProtection="1">
      <alignment horizontal="center" vertical="center"/>
    </xf>
    <xf numFmtId="2" fontId="32" fillId="0" borderId="2" xfId="0" applyNumberFormat="1" applyFont="1" applyFill="1" applyBorder="1" applyAlignment="1" applyProtection="1">
      <alignment horizontal="center" vertical="center"/>
    </xf>
    <xf numFmtId="2" fontId="33" fillId="0" borderId="2" xfId="0" applyNumberFormat="1" applyFont="1" applyFill="1" applyBorder="1" applyAlignment="1" applyProtection="1">
      <alignment horizontal="center" vertical="center"/>
    </xf>
    <xf numFmtId="2" fontId="34" fillId="0" borderId="2" xfId="0" applyNumberFormat="1" applyFont="1" applyFill="1" applyBorder="1" applyAlignment="1" applyProtection="1">
      <alignment horizontal="center" vertical="center"/>
    </xf>
    <xf numFmtId="2" fontId="35" fillId="0" borderId="2" xfId="0" applyNumberFormat="1" applyFont="1" applyFill="1" applyBorder="1" applyAlignment="1" applyProtection="1">
      <alignment horizontal="center" vertical="center"/>
    </xf>
    <xf numFmtId="2" fontId="36" fillId="0" borderId="2" xfId="0" applyNumberFormat="1" applyFont="1" applyFill="1" applyBorder="1" applyAlignment="1" applyProtection="1">
      <alignment horizontal="center" vertical="center"/>
    </xf>
    <xf numFmtId="2" fontId="37" fillId="0" borderId="2" xfId="0" applyNumberFormat="1" applyFont="1" applyFill="1" applyBorder="1" applyAlignment="1" applyProtection="1">
      <alignment horizontal="center" vertical="center"/>
    </xf>
    <xf numFmtId="2" fontId="38" fillId="0" borderId="2" xfId="0" applyNumberFormat="1" applyFont="1" applyFill="1" applyBorder="1" applyAlignment="1" applyProtection="1">
      <alignment horizontal="center" vertical="center"/>
    </xf>
    <xf numFmtId="2" fontId="39" fillId="0" borderId="2" xfId="0" applyNumberFormat="1" applyFont="1" applyFill="1" applyBorder="1" applyAlignment="1" applyProtection="1">
      <alignment horizontal="center" vertical="center"/>
    </xf>
    <xf numFmtId="2" fontId="40" fillId="0" borderId="2" xfId="0" applyNumberFormat="1" applyFont="1" applyFill="1" applyBorder="1" applyAlignment="1" applyProtection="1">
      <alignment horizontal="center" vertical="center"/>
    </xf>
    <xf numFmtId="2" fontId="41" fillId="0" borderId="2" xfId="0" applyNumberFormat="1" applyFont="1" applyFill="1" applyBorder="1" applyAlignment="1" applyProtection="1">
      <alignment horizontal="center" vertical="center"/>
    </xf>
    <xf numFmtId="2" fontId="42" fillId="0" borderId="2" xfId="0" applyNumberFormat="1" applyFont="1" applyFill="1" applyBorder="1" applyAlignment="1" applyProtection="1">
      <alignment horizontal="center" vertical="center"/>
    </xf>
    <xf numFmtId="2" fontId="43" fillId="0" borderId="2" xfId="0" applyNumberFormat="1" applyFont="1" applyFill="1" applyBorder="1" applyAlignment="1" applyProtection="1">
      <alignment horizontal="center" vertical="center"/>
    </xf>
    <xf numFmtId="2" fontId="44" fillId="0" borderId="2" xfId="0" applyNumberFormat="1" applyFont="1" applyFill="1" applyBorder="1" applyAlignment="1" applyProtection="1">
      <alignment horizontal="center" vertical="center"/>
    </xf>
    <xf numFmtId="2" fontId="45" fillId="0" borderId="2" xfId="0" applyNumberFormat="1" applyFont="1" applyFill="1" applyBorder="1" applyAlignment="1" applyProtection="1">
      <alignment horizontal="center" vertical="center"/>
    </xf>
    <xf numFmtId="2" fontId="46" fillId="0" borderId="2" xfId="0" applyNumberFormat="1" applyFont="1" applyFill="1" applyBorder="1" applyAlignment="1" applyProtection="1">
      <alignment horizontal="center" vertical="center"/>
    </xf>
    <xf numFmtId="2" fontId="47" fillId="0" borderId="2" xfId="0" applyNumberFormat="1" applyFont="1" applyFill="1" applyBorder="1" applyAlignment="1" applyProtection="1">
      <alignment horizontal="center" vertical="center"/>
    </xf>
    <xf numFmtId="2" fontId="48" fillId="0" borderId="2" xfId="0" applyNumberFormat="1" applyFont="1" applyFill="1" applyBorder="1" applyAlignment="1" applyProtection="1">
      <alignment horizontal="center" vertical="center"/>
    </xf>
    <xf numFmtId="2" fontId="49" fillId="0" borderId="2" xfId="0" applyNumberFormat="1" applyFont="1" applyFill="1" applyBorder="1" applyAlignment="1" applyProtection="1">
      <alignment horizontal="center" vertical="center"/>
    </xf>
    <xf numFmtId="2" fontId="50" fillId="0" borderId="3" xfId="0" applyNumberFormat="1" applyFont="1" applyFill="1" applyBorder="1" applyAlignment="1" applyProtection="1">
      <alignment horizontal="center" vertical="center"/>
    </xf>
    <xf numFmtId="2" fontId="51" fillId="0" borderId="1" xfId="0" applyNumberFormat="1" applyFont="1" applyFill="1" applyBorder="1" applyAlignment="1" applyProtection="1">
      <alignment horizontal="center" vertical="center"/>
    </xf>
    <xf numFmtId="2" fontId="52" fillId="0" borderId="1" xfId="0" applyNumberFormat="1" applyFont="1" applyFill="1" applyBorder="1" applyAlignment="1" applyProtection="1">
      <alignment horizontal="center" vertical="center"/>
    </xf>
    <xf numFmtId="2" fontId="53" fillId="0" borderId="1" xfId="0" applyNumberFormat="1" applyFont="1" applyFill="1" applyBorder="1" applyAlignment="1" applyProtection="1">
      <alignment horizontal="center" vertical="center"/>
    </xf>
    <xf numFmtId="2" fontId="54" fillId="0" borderId="1" xfId="0" applyNumberFormat="1" applyFont="1" applyFill="1" applyBorder="1" applyAlignment="1" applyProtection="1">
      <alignment horizontal="center" vertical="center"/>
    </xf>
    <xf numFmtId="2" fontId="55" fillId="0" borderId="1" xfId="0" applyNumberFormat="1" applyFont="1" applyFill="1" applyBorder="1" applyAlignment="1" applyProtection="1">
      <alignment horizontal="center" vertical="center"/>
    </xf>
    <xf numFmtId="2" fontId="56" fillId="0" borderId="1" xfId="0" applyNumberFormat="1" applyFont="1" applyFill="1" applyBorder="1" applyAlignment="1" applyProtection="1">
      <alignment horizontal="center" vertical="center"/>
    </xf>
    <xf numFmtId="2" fontId="57" fillId="0" borderId="1" xfId="0" applyNumberFormat="1" applyFont="1" applyFill="1" applyBorder="1" applyAlignment="1" applyProtection="1">
      <alignment horizontal="center" vertical="center"/>
    </xf>
    <xf numFmtId="2" fontId="58" fillId="0" borderId="1" xfId="0" applyNumberFormat="1" applyFont="1" applyFill="1" applyBorder="1" applyAlignment="1" applyProtection="1">
      <alignment horizontal="center" vertical="center"/>
    </xf>
    <xf numFmtId="2" fontId="59" fillId="0" borderId="1" xfId="0" applyNumberFormat="1" applyFont="1" applyFill="1" applyBorder="1" applyAlignment="1" applyProtection="1">
      <alignment horizontal="center" vertical="center"/>
    </xf>
    <xf numFmtId="2" fontId="60" fillId="0" borderId="1" xfId="0" applyNumberFormat="1" applyFont="1" applyFill="1" applyBorder="1" applyAlignment="1" applyProtection="1">
      <alignment horizontal="center" vertical="center"/>
    </xf>
    <xf numFmtId="2" fontId="61" fillId="0" borderId="1" xfId="0" applyNumberFormat="1" applyFont="1" applyFill="1" applyBorder="1" applyAlignment="1" applyProtection="1">
      <alignment horizontal="center" vertical="center"/>
    </xf>
    <xf numFmtId="2" fontId="62" fillId="0" borderId="1" xfId="0" applyNumberFormat="1" applyFont="1" applyFill="1" applyBorder="1" applyAlignment="1" applyProtection="1">
      <alignment horizontal="center" vertical="center"/>
    </xf>
    <xf numFmtId="2" fontId="63" fillId="0" borderId="1" xfId="0" applyNumberFormat="1" applyFont="1" applyFill="1" applyBorder="1" applyAlignment="1" applyProtection="1">
      <alignment horizontal="center" vertical="center"/>
    </xf>
    <xf numFmtId="2" fontId="64" fillId="0" borderId="4" xfId="0" applyNumberFormat="1" applyFont="1" applyFill="1" applyBorder="1" applyAlignment="1" applyProtection="1">
      <alignment horizontal="center" vertical="center"/>
    </xf>
    <xf numFmtId="1" fontId="65" fillId="0" borderId="2" xfId="0" applyNumberFormat="1" applyFont="1" applyFill="1" applyBorder="1" applyAlignment="1" applyProtection="1">
      <alignment horizontal="center" vertical="center"/>
    </xf>
    <xf numFmtId="1" fontId="66" fillId="0" borderId="2" xfId="0" applyNumberFormat="1" applyFont="1" applyFill="1" applyBorder="1" applyAlignment="1" applyProtection="1">
      <alignment horizontal="center" vertical="center"/>
    </xf>
    <xf numFmtId="1" fontId="67" fillId="0" borderId="2" xfId="0" applyNumberFormat="1" applyFont="1" applyFill="1" applyBorder="1" applyAlignment="1" applyProtection="1">
      <alignment horizontal="center" vertical="center"/>
    </xf>
    <xf numFmtId="1" fontId="68" fillId="0" borderId="2" xfId="0" applyNumberFormat="1" applyFont="1" applyFill="1" applyBorder="1" applyAlignment="1" applyProtection="1">
      <alignment horizontal="center" vertical="center"/>
    </xf>
    <xf numFmtId="1" fontId="69" fillId="0" borderId="2" xfId="0" applyNumberFormat="1" applyFont="1" applyFill="1" applyBorder="1" applyAlignment="1" applyProtection="1">
      <alignment horizontal="center" vertical="center"/>
    </xf>
    <xf numFmtId="1" fontId="70" fillId="0" borderId="2" xfId="0" applyNumberFormat="1" applyFont="1" applyFill="1" applyBorder="1" applyAlignment="1" applyProtection="1">
      <alignment horizontal="center" vertical="center"/>
    </xf>
    <xf numFmtId="1" fontId="71" fillId="0" borderId="2" xfId="0" applyNumberFormat="1" applyFont="1" applyFill="1" applyBorder="1" applyAlignment="1" applyProtection="1">
      <alignment horizontal="center" vertical="center"/>
    </xf>
    <xf numFmtId="1" fontId="72" fillId="0" borderId="2" xfId="0" applyNumberFormat="1" applyFont="1" applyFill="1" applyBorder="1" applyAlignment="1" applyProtection="1">
      <alignment horizontal="center" vertical="center"/>
    </xf>
    <xf numFmtId="1" fontId="73" fillId="0" borderId="2" xfId="0" applyNumberFormat="1" applyFont="1" applyFill="1" applyBorder="1" applyAlignment="1" applyProtection="1">
      <alignment horizontal="center" vertical="center"/>
    </xf>
    <xf numFmtId="1" fontId="74" fillId="0" borderId="2" xfId="0" applyNumberFormat="1" applyFont="1" applyFill="1" applyBorder="1" applyAlignment="1" applyProtection="1">
      <alignment horizontal="center" vertical="center"/>
    </xf>
    <xf numFmtId="1" fontId="75" fillId="0" borderId="2" xfId="0" applyNumberFormat="1" applyFont="1" applyFill="1" applyBorder="1" applyAlignment="1" applyProtection="1">
      <alignment horizontal="center" vertical="center"/>
    </xf>
    <xf numFmtId="1" fontId="76" fillId="0" borderId="2" xfId="0" applyNumberFormat="1" applyFont="1" applyFill="1" applyBorder="1" applyAlignment="1" applyProtection="1">
      <alignment horizontal="center" vertical="center"/>
    </xf>
    <xf numFmtId="1" fontId="77" fillId="0" borderId="2" xfId="0" applyNumberFormat="1" applyFont="1" applyFill="1" applyBorder="1" applyAlignment="1" applyProtection="1">
      <alignment horizontal="center" vertical="center"/>
    </xf>
    <xf numFmtId="1" fontId="78" fillId="0" borderId="2" xfId="0" applyNumberFormat="1" applyFont="1" applyFill="1" applyBorder="1" applyAlignment="1" applyProtection="1">
      <alignment horizontal="center" vertical="center"/>
    </xf>
    <xf numFmtId="1" fontId="79" fillId="0" borderId="2" xfId="0" applyNumberFormat="1" applyFont="1" applyFill="1" applyBorder="1" applyAlignment="1" applyProtection="1">
      <alignment horizontal="center" vertical="center"/>
    </xf>
    <xf numFmtId="1" fontId="80" fillId="0" borderId="2" xfId="0" applyNumberFormat="1" applyFont="1" applyFill="1" applyBorder="1" applyAlignment="1" applyProtection="1">
      <alignment horizontal="center" vertical="center"/>
    </xf>
    <xf numFmtId="1" fontId="81" fillId="0" borderId="2" xfId="0" applyNumberFormat="1" applyFont="1" applyFill="1" applyBorder="1" applyAlignment="1" applyProtection="1">
      <alignment horizontal="center" vertical="center"/>
    </xf>
    <xf numFmtId="1" fontId="82" fillId="0" borderId="2" xfId="0" applyNumberFormat="1" applyFont="1" applyFill="1" applyBorder="1" applyAlignment="1" applyProtection="1">
      <alignment horizontal="center" vertical="center"/>
    </xf>
    <xf numFmtId="1" fontId="83" fillId="0" borderId="2" xfId="0" applyNumberFormat="1" applyFont="1" applyFill="1" applyBorder="1" applyAlignment="1" applyProtection="1">
      <alignment horizontal="center" vertical="center"/>
    </xf>
    <xf numFmtId="1" fontId="84" fillId="0" borderId="2" xfId="0" applyNumberFormat="1" applyFont="1" applyFill="1" applyBorder="1" applyAlignment="1" applyProtection="1">
      <alignment horizontal="center" vertical="center"/>
    </xf>
    <xf numFmtId="1" fontId="85" fillId="0" borderId="2" xfId="0" applyNumberFormat="1" applyFont="1" applyFill="1" applyBorder="1" applyAlignment="1" applyProtection="1">
      <alignment horizontal="center" vertical="center"/>
    </xf>
    <xf numFmtId="1" fontId="86" fillId="0" borderId="2" xfId="0" applyNumberFormat="1" applyFont="1" applyFill="1" applyBorder="1" applyAlignment="1" applyProtection="1">
      <alignment horizontal="center" vertical="center"/>
    </xf>
    <xf numFmtId="1" fontId="87" fillId="0" borderId="2" xfId="0" applyNumberFormat="1" applyFont="1" applyFill="1" applyBorder="1" applyAlignment="1" applyProtection="1">
      <alignment horizontal="center" vertical="center"/>
    </xf>
    <xf numFmtId="1" fontId="88" fillId="0" borderId="2" xfId="0" applyNumberFormat="1" applyFont="1" applyFill="1" applyBorder="1" applyAlignment="1" applyProtection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 vertical="center"/>
    </xf>
    <xf numFmtId="2" fontId="0" fillId="0" borderId="1" xfId="0" applyNumberFormat="1" applyFont="1" applyFill="1" applyBorder="1" applyAlignment="1" applyProtection="1">
      <alignment horizontal="center" vertical="center"/>
    </xf>
    <xf numFmtId="2" fontId="0" fillId="0" borderId="4" xfId="0" applyNumberFormat="1" applyFont="1" applyFill="1" applyBorder="1" applyAlignment="1" applyProtection="1">
      <alignment horizontal="center" vertical="center"/>
    </xf>
    <xf numFmtId="1" fontId="0" fillId="0" borderId="5" xfId="0" applyNumberFormat="1" applyFont="1" applyFill="1" applyBorder="1" applyAlignment="1" applyProtection="1">
      <alignment horizontal="center" vertical="center"/>
    </xf>
    <xf numFmtId="165" fontId="0" fillId="0" borderId="2" xfId="0" applyNumberFormat="1" applyFont="1" applyFill="1" applyBorder="1" applyAlignment="1" applyProtection="1">
      <alignment horizontal="center" vertical="center"/>
    </xf>
    <xf numFmtId="165" fontId="0" fillId="0" borderId="3" xfId="0" applyNumberFormat="1" applyFont="1" applyFill="1" applyBorder="1" applyAlignment="1" applyProtection="1">
      <alignment horizontal="center" vertical="center"/>
    </xf>
    <xf numFmtId="1" fontId="0" fillId="0" borderId="3" xfId="0" applyNumberFormat="1" applyFont="1" applyFill="1" applyBorder="1" applyAlignment="1" applyProtection="1">
      <alignment horizontal="center" vertical="center"/>
    </xf>
    <xf numFmtId="1" fontId="0" fillId="0" borderId="3" xfId="0" applyNumberFormat="1" applyFont="1" applyFill="1" applyBorder="1" applyAlignment="1" applyProtection="1">
      <alignment horizontal="center" vertical="center"/>
    </xf>
    <xf numFmtId="10" fontId="0" fillId="0" borderId="0" xfId="2" applyNumberFormat="1" applyFont="1"/>
    <xf numFmtId="164" fontId="0" fillId="0" borderId="0" xfId="0" applyNumberFormat="1" applyAlignment="1">
      <alignment horizontal="center"/>
    </xf>
    <xf numFmtId="10" fontId="0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2" fontId="90" fillId="2" borderId="6" xfId="3" applyNumberFormat="1" applyAlignment="1" applyProtection="1">
      <alignment horizontal="center" vertical="center"/>
    </xf>
    <xf numFmtId="164" fontId="90" fillId="2" borderId="6" xfId="3" applyNumberFormat="1" applyAlignment="1">
      <alignment horizontal="center"/>
    </xf>
    <xf numFmtId="11" fontId="0" fillId="0" borderId="0" xfId="0" applyNumberFormat="1"/>
    <xf numFmtId="0" fontId="0" fillId="0" borderId="0" xfId="0" applyNumberFormat="1" applyAlignment="1">
      <alignment horizontal="right"/>
    </xf>
    <xf numFmtId="166" fontId="0" fillId="0" borderId="0" xfId="0" applyNumberFormat="1"/>
    <xf numFmtId="167" fontId="0" fillId="0" borderId="0" xfId="0" applyNumberFormat="1"/>
    <xf numFmtId="1" fontId="0" fillId="0" borderId="3" xfId="0" applyNumberFormat="1" applyFont="1" applyFill="1" applyBorder="1" applyAlignment="1" applyProtection="1">
      <alignment vertical="center"/>
    </xf>
    <xf numFmtId="11" fontId="0" fillId="0" borderId="0" xfId="0" applyNumberFormat="1" applyAlignment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92" fillId="0" borderId="0" xfId="1" applyFont="1" applyFill="1" applyBorder="1" applyAlignment="1" applyProtection="1">
      <alignment horizontal="center" vertical="center"/>
    </xf>
    <xf numFmtId="0" fontId="9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</cellXfs>
  <cellStyles count="4">
    <cellStyle name="Hyperlink" xfId="1" builtinId="8"/>
    <cellStyle name="Normal" xfId="0" builtinId="0"/>
    <cellStyle name="Output" xfId="3" builtinId="21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E17"/>
  <sheetViews>
    <sheetView tabSelected="1" topLeftCell="A4" workbookViewId="0">
      <selection activeCell="A4" sqref="A4:E4"/>
    </sheetView>
  </sheetViews>
  <sheetFormatPr defaultColWidth="11.42578125" defaultRowHeight="12.75" x14ac:dyDescent="0.2"/>
  <sheetData>
    <row r="2" spans="1:5" x14ac:dyDescent="0.2">
      <c r="A2" s="107" t="s">
        <v>0</v>
      </c>
      <c r="B2" s="107"/>
      <c r="C2" s="107"/>
      <c r="D2" s="107"/>
      <c r="E2" s="107"/>
    </row>
    <row r="3" spans="1:5" x14ac:dyDescent="0.2">
      <c r="A3" s="110" t="str">
        <f>HYPERLINK("http://www.physics.carleton.ca/clrp/","CLRP")</f>
        <v>CLRP</v>
      </c>
      <c r="B3" s="110"/>
      <c r="C3" s="110"/>
      <c r="D3" s="110"/>
      <c r="E3" s="110"/>
    </row>
    <row r="4" spans="1:5" x14ac:dyDescent="0.2">
      <c r="A4" s="107" t="s">
        <v>1</v>
      </c>
      <c r="B4" s="107"/>
      <c r="C4" s="107"/>
      <c r="D4" s="107"/>
      <c r="E4" s="107"/>
    </row>
    <row r="5" spans="1:5" x14ac:dyDescent="0.2">
      <c r="A5" s="108" t="str">
        <f>HYPERLINK("https://physics.carleton.ca/clrp/egs_brachy/seed_database_v2/","Database v2 (2020)")</f>
        <v>Database v2 (2020)</v>
      </c>
      <c r="B5" s="109"/>
      <c r="C5" s="109"/>
      <c r="D5" s="109"/>
      <c r="E5" s="109"/>
    </row>
    <row r="6" spans="1:5" x14ac:dyDescent="0.2">
      <c r="A6" s="107"/>
      <c r="B6" s="107"/>
      <c r="C6" s="107"/>
      <c r="D6" s="107"/>
      <c r="E6" s="107"/>
    </row>
    <row r="7" spans="1:5" x14ac:dyDescent="0.2">
      <c r="A7" s="107"/>
      <c r="B7" s="107"/>
      <c r="C7" s="107"/>
      <c r="D7" s="107"/>
      <c r="E7" s="107"/>
    </row>
    <row r="8" spans="1:5" x14ac:dyDescent="0.2">
      <c r="A8" s="107" t="s">
        <v>2</v>
      </c>
      <c r="B8" s="107"/>
      <c r="C8" s="107"/>
      <c r="D8" s="107"/>
      <c r="E8" s="107"/>
    </row>
    <row r="9" spans="1:5" x14ac:dyDescent="0.2">
      <c r="A9" s="111" t="s">
        <v>3</v>
      </c>
      <c r="B9" s="111"/>
      <c r="C9" s="111"/>
      <c r="D9" s="111"/>
      <c r="E9" s="111"/>
    </row>
    <row r="10" spans="1:5" x14ac:dyDescent="0.2">
      <c r="A10" s="107" t="s">
        <v>4</v>
      </c>
      <c r="B10" s="107"/>
      <c r="C10" s="107"/>
      <c r="D10" s="107"/>
      <c r="E10" s="107"/>
    </row>
    <row r="11" spans="1:5" x14ac:dyDescent="0.2">
      <c r="A11" s="111" t="s">
        <v>5</v>
      </c>
      <c r="B11" s="111"/>
      <c r="C11" s="111"/>
      <c r="D11" s="111"/>
      <c r="E11" s="111"/>
    </row>
    <row r="12" spans="1:5" x14ac:dyDescent="0.2">
      <c r="A12" s="107"/>
      <c r="B12" s="107"/>
      <c r="C12" s="107"/>
      <c r="D12" s="107"/>
      <c r="E12" s="107"/>
    </row>
    <row r="13" spans="1:5" x14ac:dyDescent="0.2">
      <c r="A13" s="111" t="s">
        <v>6</v>
      </c>
      <c r="B13" s="111"/>
      <c r="C13" s="111"/>
      <c r="D13" s="111"/>
      <c r="E13" s="111"/>
    </row>
    <row r="14" spans="1:5" x14ac:dyDescent="0.2">
      <c r="A14" s="110" t="str">
        <f>HYPERLINK("http://www.physics.carleton.ca/clrp/","Medical Physics")</f>
        <v>Medical Physics</v>
      </c>
      <c r="B14" s="110"/>
      <c r="C14" s="110"/>
      <c r="D14" s="110"/>
      <c r="E14" s="110"/>
    </row>
    <row r="17" spans="2:2" x14ac:dyDescent="0.2">
      <c r="B17" t="s">
        <v>21</v>
      </c>
    </row>
  </sheetData>
  <mergeCells count="13">
    <mergeCell ref="A9:E9"/>
    <mergeCell ref="A14:E14"/>
    <mergeCell ref="A13:E13"/>
    <mergeCell ref="A12:E12"/>
    <mergeCell ref="A11:E11"/>
    <mergeCell ref="A10:E10"/>
    <mergeCell ref="A2:E2"/>
    <mergeCell ref="A8:E8"/>
    <mergeCell ref="A7:E7"/>
    <mergeCell ref="A6:E6"/>
    <mergeCell ref="A5:E5"/>
    <mergeCell ref="A4:E4"/>
    <mergeCell ref="A3:E3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3"/>
  <sheetViews>
    <sheetView workbookViewId="0">
      <selection sqref="A1:C1"/>
    </sheetView>
  </sheetViews>
  <sheetFormatPr defaultColWidth="11.42578125" defaultRowHeight="12.75" x14ac:dyDescent="0.2"/>
  <cols>
    <col min="1" max="1" width="23" customWidth="1"/>
    <col min="2" max="2" width="14.140625" customWidth="1"/>
    <col min="3" max="3" width="18.42578125" customWidth="1"/>
  </cols>
  <sheetData>
    <row r="1" spans="1:3" x14ac:dyDescent="0.2">
      <c r="A1" s="112" t="s">
        <v>23</v>
      </c>
      <c r="B1" s="112"/>
      <c r="C1" s="112"/>
    </row>
    <row r="2" spans="1:3" x14ac:dyDescent="0.2">
      <c r="A2" s="1" t="s">
        <v>7</v>
      </c>
      <c r="B2" s="2" t="s">
        <v>8</v>
      </c>
      <c r="C2" s="3" t="s">
        <v>9</v>
      </c>
    </row>
    <row r="3" spans="1:3" x14ac:dyDescent="0.2">
      <c r="A3" s="4" t="s">
        <v>10</v>
      </c>
      <c r="B3" s="5">
        <v>1.1089899999999999</v>
      </c>
      <c r="C3" s="6">
        <v>2.0000000000000001E-4</v>
      </c>
    </row>
  </sheetData>
  <mergeCells count="1">
    <mergeCell ref="A1:C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43"/>
  <sheetViews>
    <sheetView workbookViewId="0">
      <selection sqref="A1:D1"/>
    </sheetView>
  </sheetViews>
  <sheetFormatPr defaultColWidth="11.42578125" defaultRowHeight="12.75" x14ac:dyDescent="0.2"/>
  <cols>
    <col min="2" max="2" width="15.7109375" customWidth="1"/>
    <col min="3" max="3" width="13.28515625" customWidth="1"/>
    <col min="4" max="4" width="13.7109375" customWidth="1"/>
  </cols>
  <sheetData>
    <row r="1" spans="1:4" x14ac:dyDescent="0.2">
      <c r="A1" s="112" t="s">
        <v>24</v>
      </c>
      <c r="B1" s="112"/>
      <c r="C1" s="112"/>
      <c r="D1" s="112"/>
    </row>
    <row r="2" spans="1:4" x14ac:dyDescent="0.2">
      <c r="A2" s="7" t="s">
        <v>11</v>
      </c>
      <c r="B2" s="8" t="s">
        <v>12</v>
      </c>
      <c r="C2" s="9" t="s">
        <v>13</v>
      </c>
      <c r="D2" s="10" t="s">
        <v>9</v>
      </c>
    </row>
    <row r="3" spans="1:4" x14ac:dyDescent="0.2">
      <c r="A3" s="11">
        <v>0.2</v>
      </c>
      <c r="B3" s="94">
        <v>0.99330203310499998</v>
      </c>
      <c r="C3" s="94">
        <v>0.81744592202699995</v>
      </c>
      <c r="D3" s="95">
        <v>7.7901344709574793E-5</v>
      </c>
    </row>
    <row r="4" spans="1:4" x14ac:dyDescent="0.2">
      <c r="A4" s="12">
        <v>0.25</v>
      </c>
      <c r="B4" s="94">
        <v>0.99435903598300002</v>
      </c>
      <c r="C4" s="94">
        <v>0.87103813260700003</v>
      </c>
      <c r="D4" s="95">
        <v>7.7901344709574793E-5</v>
      </c>
    </row>
    <row r="5" spans="1:4" x14ac:dyDescent="0.2">
      <c r="A5" s="13">
        <v>0.3</v>
      </c>
      <c r="B5" s="94">
        <v>0.99507913188300001</v>
      </c>
      <c r="C5" s="94">
        <v>0.90586438607200004</v>
      </c>
      <c r="D5" s="95">
        <v>7.7901344709574793E-5</v>
      </c>
    </row>
    <row r="6" spans="1:4" x14ac:dyDescent="0.2">
      <c r="A6" s="14">
        <v>0.4</v>
      </c>
      <c r="B6" s="94">
        <v>0.995997937891</v>
      </c>
      <c r="C6" s="94">
        <v>0.94593675109300002</v>
      </c>
      <c r="D6" s="95">
        <v>7.7901344709574793E-5</v>
      </c>
    </row>
    <row r="7" spans="1:4" x14ac:dyDescent="0.2">
      <c r="A7" s="15">
        <v>0.5</v>
      </c>
      <c r="B7" s="94">
        <v>0.99662776025099997</v>
      </c>
      <c r="C7" s="94">
        <v>0.96688360509399995</v>
      </c>
      <c r="D7" s="95">
        <v>7.7901344709574793E-5</v>
      </c>
    </row>
    <row r="8" spans="1:4" x14ac:dyDescent="0.2">
      <c r="A8" s="16">
        <v>0.6</v>
      </c>
      <c r="B8" s="94">
        <v>0.99723559410399998</v>
      </c>
      <c r="C8" s="94">
        <v>0.97921150321899997</v>
      </c>
      <c r="D8" s="95">
        <v>7.7901344709574793E-5</v>
      </c>
    </row>
    <row r="9" spans="1:4" x14ac:dyDescent="0.2">
      <c r="A9" s="17">
        <v>0.7</v>
      </c>
      <c r="B9" s="94">
        <v>0.99796716167599997</v>
      </c>
      <c r="C9" s="94">
        <v>0.98726446125699996</v>
      </c>
      <c r="D9" s="95">
        <v>7.7901344709574793E-5</v>
      </c>
    </row>
    <row r="10" spans="1:4" x14ac:dyDescent="0.2">
      <c r="A10" s="18">
        <v>0.75</v>
      </c>
      <c r="B10" s="94">
        <v>0.99823555880199999</v>
      </c>
      <c r="C10" s="94">
        <v>0.99019665429299997</v>
      </c>
      <c r="D10" s="95">
        <v>7.7901344709574793E-5</v>
      </c>
    </row>
    <row r="11" spans="1:4" x14ac:dyDescent="0.2">
      <c r="A11" s="19">
        <v>0.8</v>
      </c>
      <c r="B11" s="94">
        <v>0.998584472005</v>
      </c>
      <c r="C11" s="94">
        <v>0.99274532838399998</v>
      </c>
      <c r="D11" s="95">
        <v>7.7901344709574793E-5</v>
      </c>
    </row>
    <row r="12" spans="1:4" x14ac:dyDescent="0.2">
      <c r="A12" s="20">
        <v>0.9</v>
      </c>
      <c r="B12" s="94">
        <v>0.99935587202099996</v>
      </c>
      <c r="C12" s="94">
        <v>0.99690404586299997</v>
      </c>
      <c r="D12" s="95">
        <v>7.7901344709574793E-5</v>
      </c>
    </row>
    <row r="13" spans="1:4" x14ac:dyDescent="0.2">
      <c r="A13" s="21">
        <v>1</v>
      </c>
      <c r="B13" s="94">
        <v>1</v>
      </c>
      <c r="C13" s="94">
        <v>1</v>
      </c>
      <c r="D13" s="95">
        <v>7.7901344709574793E-5</v>
      </c>
    </row>
    <row r="14" spans="1:4" x14ac:dyDescent="0.2">
      <c r="A14" s="22">
        <v>1.25</v>
      </c>
      <c r="B14" s="94">
        <v>1.00153460756</v>
      </c>
      <c r="C14" s="94">
        <v>1.0053483251899999</v>
      </c>
      <c r="D14" s="95">
        <v>7.7901344709574793E-5</v>
      </c>
    </row>
    <row r="15" spans="1:4" x14ac:dyDescent="0.2">
      <c r="A15" s="23">
        <v>1.5</v>
      </c>
      <c r="B15" s="94">
        <v>1.0029997938499999</v>
      </c>
      <c r="C15" s="94">
        <v>1.0089158169300001</v>
      </c>
      <c r="D15" s="95">
        <v>7.7901344709574793E-5</v>
      </c>
    </row>
    <row r="16" spans="1:4" x14ac:dyDescent="0.2">
      <c r="A16" s="24">
        <v>1.75</v>
      </c>
      <c r="B16" s="94">
        <v>1.00435844725</v>
      </c>
      <c r="C16" s="94">
        <v>1.0115560828900001</v>
      </c>
      <c r="D16" s="95">
        <v>7.7901344709574793E-5</v>
      </c>
    </row>
    <row r="17" spans="1:4" x14ac:dyDescent="0.2">
      <c r="A17" s="25">
        <v>2</v>
      </c>
      <c r="B17" s="94">
        <v>1.0054470271</v>
      </c>
      <c r="C17" s="94">
        <v>1.01348307567</v>
      </c>
      <c r="D17" s="95">
        <v>7.7901344709574793E-5</v>
      </c>
    </row>
    <row r="18" spans="1:4" x14ac:dyDescent="0.2">
      <c r="A18" s="26">
        <v>2.5</v>
      </c>
      <c r="B18" s="94">
        <v>1.0071577954299999</v>
      </c>
      <c r="C18" s="94">
        <v>1.0161891280199999</v>
      </c>
      <c r="D18" s="95">
        <v>7.7901344709574793E-5</v>
      </c>
    </row>
    <row r="19" spans="1:4" x14ac:dyDescent="0.2">
      <c r="A19" s="27">
        <v>3</v>
      </c>
      <c r="B19" s="94">
        <v>1.0081144152699999</v>
      </c>
      <c r="C19" s="94">
        <v>1.0176894882800001</v>
      </c>
      <c r="D19" s="95">
        <v>7.7901344709574793E-5</v>
      </c>
    </row>
    <row r="20" spans="1:4" x14ac:dyDescent="0.2">
      <c r="A20" s="28">
        <v>3.5</v>
      </c>
      <c r="B20" s="94">
        <v>1.00819999737</v>
      </c>
      <c r="C20" s="94">
        <v>1.0180990868199999</v>
      </c>
      <c r="D20" s="95">
        <v>7.7901344709574793E-5</v>
      </c>
    </row>
    <row r="21" spans="1:4" x14ac:dyDescent="0.2">
      <c r="A21" s="29">
        <v>4</v>
      </c>
      <c r="B21" s="94">
        <v>1.00756502407</v>
      </c>
      <c r="C21" s="94">
        <v>1.0176677161200001</v>
      </c>
      <c r="D21" s="95">
        <v>7.7901344709574793E-5</v>
      </c>
    </row>
    <row r="22" spans="1:4" x14ac:dyDescent="0.2">
      <c r="A22" s="30">
        <v>4.5</v>
      </c>
      <c r="B22" s="94">
        <v>1.0060715824099999</v>
      </c>
      <c r="C22" s="94">
        <v>1.01630304027</v>
      </c>
      <c r="D22" s="95">
        <v>7.7901344709574793E-5</v>
      </c>
    </row>
    <row r="23" spans="1:4" x14ac:dyDescent="0.2">
      <c r="A23" s="31">
        <v>5</v>
      </c>
      <c r="B23" s="94">
        <v>1.0038191838399999</v>
      </c>
      <c r="C23" s="94">
        <v>1.0141303666799999</v>
      </c>
      <c r="D23" s="95">
        <v>7.7901344709574793E-5</v>
      </c>
    </row>
    <row r="24" spans="1:4" x14ac:dyDescent="0.2">
      <c r="A24" s="32">
        <v>6</v>
      </c>
      <c r="B24" s="94">
        <v>0.99688068532399998</v>
      </c>
      <c r="C24" s="94">
        <v>1.0072534185399999</v>
      </c>
      <c r="D24" s="95">
        <v>7.7901344709574793E-5</v>
      </c>
    </row>
    <row r="25" spans="1:4" x14ac:dyDescent="0.2">
      <c r="A25" s="33">
        <v>7</v>
      </c>
      <c r="B25" s="94">
        <v>0.98696228685800003</v>
      </c>
      <c r="C25" s="94">
        <v>0.99731113826100004</v>
      </c>
      <c r="D25" s="95">
        <v>7.7901344709574793E-5</v>
      </c>
    </row>
    <row r="26" spans="1:4" x14ac:dyDescent="0.2">
      <c r="A26" s="34">
        <v>8</v>
      </c>
      <c r="B26" s="94">
        <v>0.97416940401800001</v>
      </c>
      <c r="C26" s="94">
        <v>0.98443494196699999</v>
      </c>
      <c r="D26" s="95">
        <v>7.7901344709574793E-5</v>
      </c>
    </row>
    <row r="27" spans="1:4" x14ac:dyDescent="0.2">
      <c r="A27" s="35">
        <v>9</v>
      </c>
      <c r="B27" s="94">
        <v>0.95879060443599995</v>
      </c>
      <c r="C27" s="94">
        <v>0.96892838682399995</v>
      </c>
      <c r="D27" s="95">
        <v>7.7901344709574793E-5</v>
      </c>
    </row>
    <row r="28" spans="1:4" x14ac:dyDescent="0.2">
      <c r="A28" s="36">
        <v>10</v>
      </c>
      <c r="B28" s="94">
        <v>0.940999727984</v>
      </c>
      <c r="C28" s="94">
        <v>0.95097348182300001</v>
      </c>
      <c r="D28" s="95">
        <v>7.7901344709574793E-5</v>
      </c>
    </row>
    <row r="29" spans="1:4" x14ac:dyDescent="0.2">
      <c r="A29" s="37">
        <v>11</v>
      </c>
      <c r="B29" s="94">
        <v>0.92132205834900005</v>
      </c>
      <c r="C29" s="94">
        <v>0.93110469432800003</v>
      </c>
      <c r="D29" s="95">
        <v>7.7901344709574793E-5</v>
      </c>
    </row>
    <row r="30" spans="1:4" x14ac:dyDescent="0.2">
      <c r="A30" s="38">
        <v>12</v>
      </c>
      <c r="B30" s="94">
        <v>0.899563023111</v>
      </c>
      <c r="C30" s="94">
        <v>0.90912757859100002</v>
      </c>
      <c r="D30" s="95">
        <v>7.7901344709574793E-5</v>
      </c>
    </row>
    <row r="31" spans="1:4" x14ac:dyDescent="0.2">
      <c r="A31" s="39">
        <v>13</v>
      </c>
      <c r="B31" s="94">
        <v>0.876222354328</v>
      </c>
      <c r="C31" s="94">
        <v>0.88554856444700003</v>
      </c>
      <c r="D31" s="95">
        <v>7.7901344709574793E-5</v>
      </c>
    </row>
    <row r="32" spans="1:4" x14ac:dyDescent="0.2">
      <c r="A32" s="40">
        <v>14</v>
      </c>
      <c r="B32" s="94">
        <v>0.85150052829900003</v>
      </c>
      <c r="C32" s="94">
        <v>0.86057118243200004</v>
      </c>
      <c r="D32" s="95">
        <v>7.7901344709574793E-5</v>
      </c>
    </row>
    <row r="33" spans="1:9" x14ac:dyDescent="0.2">
      <c r="A33" s="41">
        <v>15</v>
      </c>
      <c r="B33" s="94">
        <v>0.82563169949500004</v>
      </c>
      <c r="C33" s="94">
        <v>0.83443270992899998</v>
      </c>
      <c r="D33" s="95">
        <v>7.7901344709574793E-5</v>
      </c>
    </row>
    <row r="34" spans="1:9" x14ac:dyDescent="0.2">
      <c r="A34" s="42">
        <v>16</v>
      </c>
      <c r="B34" s="94">
        <v>0.79876307461999996</v>
      </c>
      <c r="C34" s="94">
        <v>0.807282364551</v>
      </c>
      <c r="D34" s="95">
        <v>7.7901344709574793E-5</v>
      </c>
    </row>
    <row r="35" spans="1:9" x14ac:dyDescent="0.2">
      <c r="A35" s="43">
        <v>17</v>
      </c>
      <c r="B35" s="94">
        <v>0.771268517637</v>
      </c>
      <c r="C35" s="94">
        <v>0.77949831618200005</v>
      </c>
      <c r="D35" s="95">
        <v>7.7901344709574793E-5</v>
      </c>
    </row>
    <row r="36" spans="1:9" x14ac:dyDescent="0.2">
      <c r="A36" s="44">
        <v>18</v>
      </c>
      <c r="B36" s="94">
        <v>0.74325001286699999</v>
      </c>
      <c r="C36" s="94">
        <v>0.75118387293800004</v>
      </c>
      <c r="D36" s="95">
        <v>7.7901344709574793E-5</v>
      </c>
    </row>
    <row r="37" spans="1:9" x14ac:dyDescent="0.2">
      <c r="A37" s="45">
        <v>19</v>
      </c>
      <c r="B37" s="94">
        <v>0.71495378854900005</v>
      </c>
      <c r="C37" s="94">
        <v>0.72258806760299998</v>
      </c>
      <c r="D37" s="95">
        <v>7.7901344709574793E-5</v>
      </c>
    </row>
    <row r="38" spans="1:9" x14ac:dyDescent="0.2">
      <c r="A38" s="46">
        <v>20</v>
      </c>
      <c r="B38" s="94">
        <v>0.68648223043900003</v>
      </c>
      <c r="C38" s="94">
        <v>0.69381451372900005</v>
      </c>
      <c r="D38" s="95">
        <v>7.7901344709574793E-5</v>
      </c>
    </row>
    <row r="40" spans="1:9" x14ac:dyDescent="0.2">
      <c r="A40" s="106"/>
      <c r="B40" s="106"/>
      <c r="C40" s="106"/>
      <c r="D40" s="106"/>
      <c r="E40" s="106"/>
      <c r="F40" s="106"/>
      <c r="G40" s="106"/>
      <c r="H40" s="106"/>
    </row>
    <row r="41" spans="1:9" x14ac:dyDescent="0.2">
      <c r="A41" s="106"/>
      <c r="B41" s="106"/>
      <c r="C41" s="106"/>
      <c r="D41" s="106"/>
      <c r="E41" s="106"/>
      <c r="F41" s="106"/>
      <c r="G41" s="106"/>
      <c r="H41" s="106"/>
    </row>
    <row r="42" spans="1:9" x14ac:dyDescent="0.2">
      <c r="A42" s="105"/>
      <c r="B42" s="105"/>
      <c r="C42" s="105"/>
      <c r="D42" s="105"/>
      <c r="E42" s="105"/>
      <c r="F42" s="105"/>
      <c r="G42" s="105"/>
      <c r="H42" s="105"/>
      <c r="I42" s="105"/>
    </row>
    <row r="43" spans="1:9" x14ac:dyDescent="0.2">
      <c r="A43" s="4"/>
      <c r="B43" s="4"/>
    </row>
  </sheetData>
  <mergeCells count="1">
    <mergeCell ref="A1:D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96"/>
  <sheetViews>
    <sheetView workbookViewId="0">
      <selection sqref="A1:N1"/>
    </sheetView>
  </sheetViews>
  <sheetFormatPr defaultColWidth="11.42578125" defaultRowHeight="12.75" x14ac:dyDescent="0.2"/>
  <sheetData>
    <row r="1" spans="1:14" x14ac:dyDescent="0.2">
      <c r="A1" s="112" t="s">
        <v>25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x14ac:dyDescent="0.2">
      <c r="B2" s="112" t="s">
        <v>14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x14ac:dyDescent="0.2">
      <c r="A3" s="47" t="s">
        <v>15</v>
      </c>
      <c r="B3" s="48">
        <v>0.25</v>
      </c>
      <c r="C3" s="49">
        <v>0.5</v>
      </c>
      <c r="D3" s="50">
        <v>0.75</v>
      </c>
      <c r="E3" s="51">
        <v>1</v>
      </c>
      <c r="F3" s="52">
        <v>2</v>
      </c>
      <c r="G3" s="53">
        <v>3</v>
      </c>
      <c r="H3" s="54">
        <v>4</v>
      </c>
      <c r="I3" s="55">
        <v>5</v>
      </c>
      <c r="J3" s="56">
        <v>7.5</v>
      </c>
      <c r="K3" s="57">
        <v>10</v>
      </c>
      <c r="L3" s="58">
        <v>12.5</v>
      </c>
      <c r="M3" s="59">
        <v>15</v>
      </c>
      <c r="N3" s="60">
        <v>20</v>
      </c>
    </row>
    <row r="4" spans="1:14" x14ac:dyDescent="0.2">
      <c r="A4" s="61">
        <v>0</v>
      </c>
      <c r="B4" s="94">
        <v>0.77529999999999999</v>
      </c>
      <c r="C4" s="94">
        <v>0.6694</v>
      </c>
      <c r="D4" s="94">
        <v>0.6411</v>
      </c>
      <c r="E4" s="94">
        <v>0.63300000000000001</v>
      </c>
      <c r="F4" s="94">
        <v>0.63849999999999996</v>
      </c>
      <c r="G4" s="94">
        <v>0.6593</v>
      </c>
      <c r="H4" s="94">
        <v>0.6825</v>
      </c>
      <c r="I4" s="94">
        <v>0.70409999999999995</v>
      </c>
      <c r="J4" s="94">
        <v>0.74419999999999997</v>
      </c>
      <c r="K4" s="94">
        <v>0.77859999999999996</v>
      </c>
      <c r="L4" s="94">
        <v>0.80089999999999995</v>
      </c>
      <c r="M4" s="94">
        <v>0.82189999999999996</v>
      </c>
      <c r="N4" s="94">
        <v>0.84819999999999995</v>
      </c>
    </row>
    <row r="5" spans="1:14" x14ac:dyDescent="0.2">
      <c r="A5" s="62">
        <v>1</v>
      </c>
      <c r="B5" s="94">
        <v>0.77480000000000004</v>
      </c>
      <c r="C5" s="94">
        <v>0.66900000000000004</v>
      </c>
      <c r="D5" s="94">
        <v>0.64100000000000001</v>
      </c>
      <c r="E5" s="94">
        <v>0.6321</v>
      </c>
      <c r="F5" s="94">
        <v>0.6421</v>
      </c>
      <c r="G5" s="94">
        <v>0.66300000000000003</v>
      </c>
      <c r="H5" s="94">
        <v>0.68479999999999996</v>
      </c>
      <c r="I5" s="94">
        <v>0.70530000000000004</v>
      </c>
      <c r="J5" s="94">
        <v>0.74809999999999999</v>
      </c>
      <c r="K5" s="94">
        <v>0.78010000000000002</v>
      </c>
      <c r="L5" s="94">
        <v>0.80459999999999998</v>
      </c>
      <c r="M5" s="94">
        <v>0.82350000000000001</v>
      </c>
      <c r="N5" s="94">
        <v>0.84909999999999997</v>
      </c>
    </row>
    <row r="6" spans="1:14" x14ac:dyDescent="0.2">
      <c r="A6" s="63">
        <v>2</v>
      </c>
      <c r="B6" s="94">
        <v>0.77439999999999998</v>
      </c>
      <c r="C6" s="94">
        <v>0.66879999999999995</v>
      </c>
      <c r="D6" s="94">
        <v>0.64119999999999999</v>
      </c>
      <c r="E6" s="94">
        <v>0.63339999999999996</v>
      </c>
      <c r="F6" s="94">
        <v>0.64900000000000002</v>
      </c>
      <c r="G6" s="94">
        <v>0.67090000000000005</v>
      </c>
      <c r="H6" s="94">
        <v>0.69299999999999995</v>
      </c>
      <c r="I6" s="94">
        <v>0.71240000000000003</v>
      </c>
      <c r="J6" s="94">
        <v>0.75380000000000003</v>
      </c>
      <c r="K6" s="94">
        <v>0.78510000000000002</v>
      </c>
      <c r="L6" s="94">
        <v>0.80869999999999997</v>
      </c>
      <c r="M6" s="94">
        <v>0.82699999999999996</v>
      </c>
      <c r="N6" s="94">
        <v>0.85129999999999995</v>
      </c>
    </row>
    <row r="7" spans="1:14" x14ac:dyDescent="0.2">
      <c r="A7" s="64">
        <v>3</v>
      </c>
      <c r="B7" s="94">
        <v>0.7742</v>
      </c>
      <c r="C7" s="94">
        <v>0.66910000000000003</v>
      </c>
      <c r="D7" s="94">
        <v>0.64439999999999997</v>
      </c>
      <c r="E7" s="94">
        <v>0.64100000000000001</v>
      </c>
      <c r="F7" s="94">
        <v>0.65859999999999996</v>
      </c>
      <c r="G7" s="94">
        <v>0.68059999999999998</v>
      </c>
      <c r="H7" s="94">
        <v>0.70179999999999998</v>
      </c>
      <c r="I7" s="94">
        <v>0.72050000000000003</v>
      </c>
      <c r="J7" s="94">
        <v>0.76029999999999998</v>
      </c>
      <c r="K7" s="94">
        <v>0.79090000000000005</v>
      </c>
      <c r="L7" s="94">
        <v>0.81379999999999997</v>
      </c>
      <c r="M7" s="94">
        <v>0.83109999999999995</v>
      </c>
      <c r="N7" s="94">
        <v>0.85489999999999999</v>
      </c>
    </row>
    <row r="8" spans="1:14" x14ac:dyDescent="0.2">
      <c r="A8" s="65">
        <v>5</v>
      </c>
      <c r="B8" s="94">
        <v>0.77410000000000001</v>
      </c>
      <c r="C8" s="94">
        <v>0.67820000000000003</v>
      </c>
      <c r="D8" s="94">
        <v>0.66400000000000003</v>
      </c>
      <c r="E8" s="94">
        <v>0.66310000000000002</v>
      </c>
      <c r="F8" s="94">
        <v>0.68140000000000001</v>
      </c>
      <c r="G8" s="94">
        <v>0.70199999999999996</v>
      </c>
      <c r="H8" s="94">
        <v>0.72150000000000003</v>
      </c>
      <c r="I8" s="94">
        <v>0.73899999999999999</v>
      </c>
      <c r="J8" s="94">
        <v>0.77529999999999999</v>
      </c>
      <c r="K8" s="94">
        <v>0.80279999999999996</v>
      </c>
      <c r="L8" s="94">
        <v>0.82369999999999999</v>
      </c>
      <c r="M8" s="94">
        <v>0.83950000000000002</v>
      </c>
      <c r="N8" s="94">
        <v>0.86119999999999997</v>
      </c>
    </row>
    <row r="9" spans="1:14" x14ac:dyDescent="0.2">
      <c r="A9" s="66">
        <v>7</v>
      </c>
      <c r="B9" s="94">
        <v>0.77470000000000006</v>
      </c>
      <c r="C9" s="94">
        <v>0.69869999999999999</v>
      </c>
      <c r="D9" s="94">
        <v>0.68859999999999999</v>
      </c>
      <c r="E9" s="94">
        <v>0.68879999999999997</v>
      </c>
      <c r="F9" s="94">
        <v>0.70620000000000005</v>
      </c>
      <c r="G9" s="94">
        <v>0.72509999999999997</v>
      </c>
      <c r="H9" s="94">
        <v>0.74270000000000003</v>
      </c>
      <c r="I9" s="94">
        <v>0.75860000000000005</v>
      </c>
      <c r="J9" s="94">
        <v>0.79139999999999999</v>
      </c>
      <c r="K9" s="94">
        <v>0.81620000000000004</v>
      </c>
      <c r="L9" s="94">
        <v>0.83520000000000005</v>
      </c>
      <c r="M9" s="94">
        <v>0.84940000000000004</v>
      </c>
      <c r="N9" s="94">
        <v>0.86909999999999998</v>
      </c>
    </row>
    <row r="10" spans="1:14" x14ac:dyDescent="0.2">
      <c r="A10" s="67">
        <v>10</v>
      </c>
      <c r="B10" s="94">
        <v>0.79310000000000003</v>
      </c>
      <c r="C10" s="94">
        <v>0.73560000000000003</v>
      </c>
      <c r="D10" s="94">
        <v>0.72850000000000004</v>
      </c>
      <c r="E10" s="94">
        <v>0.72919999999999996</v>
      </c>
      <c r="F10" s="94">
        <v>0.74429999999999996</v>
      </c>
      <c r="G10" s="94">
        <v>0.76029999999999998</v>
      </c>
      <c r="H10" s="94">
        <v>0.77500000000000002</v>
      </c>
      <c r="I10" s="94">
        <v>0.7883</v>
      </c>
      <c r="J10" s="94">
        <v>0.81589999999999996</v>
      </c>
      <c r="K10" s="94">
        <v>0.8367</v>
      </c>
      <c r="L10" s="94">
        <v>0.85260000000000002</v>
      </c>
      <c r="M10" s="94">
        <v>0.86480000000000001</v>
      </c>
      <c r="N10" s="94">
        <v>0.88119999999999998</v>
      </c>
    </row>
    <row r="11" spans="1:14" x14ac:dyDescent="0.2">
      <c r="A11" s="68">
        <v>12</v>
      </c>
      <c r="B11" s="94">
        <v>0.81259999999999999</v>
      </c>
      <c r="C11" s="94">
        <v>0.76100000000000001</v>
      </c>
      <c r="D11" s="94">
        <v>0.75470000000000004</v>
      </c>
      <c r="E11" s="94">
        <v>0.75529999999999997</v>
      </c>
      <c r="F11" s="94">
        <v>0.76849999999999996</v>
      </c>
      <c r="G11" s="94">
        <v>0.78269999999999995</v>
      </c>
      <c r="H11" s="94">
        <v>0.79569999999999996</v>
      </c>
      <c r="I11" s="94">
        <v>0.80730000000000002</v>
      </c>
      <c r="J11" s="94">
        <v>0.83160000000000001</v>
      </c>
      <c r="K11" s="94">
        <v>0.85009999999999997</v>
      </c>
      <c r="L11" s="94">
        <v>0.86409999999999998</v>
      </c>
      <c r="M11" s="94">
        <v>0.87480000000000002</v>
      </c>
      <c r="N11" s="94">
        <v>0.8891</v>
      </c>
    </row>
    <row r="12" spans="1:14" x14ac:dyDescent="0.2">
      <c r="A12" s="69">
        <v>15</v>
      </c>
      <c r="B12" s="94">
        <v>0.84260000000000002</v>
      </c>
      <c r="C12" s="94">
        <v>0.7964</v>
      </c>
      <c r="D12" s="94">
        <v>0.79100000000000004</v>
      </c>
      <c r="E12" s="94">
        <v>0.7913</v>
      </c>
      <c r="F12" s="94">
        <v>0.80179999999999996</v>
      </c>
      <c r="G12" s="94">
        <v>0.8135</v>
      </c>
      <c r="H12" s="94">
        <v>0.82420000000000004</v>
      </c>
      <c r="I12" s="94">
        <v>0.8337</v>
      </c>
      <c r="J12" s="94">
        <v>0.85370000000000001</v>
      </c>
      <c r="K12" s="94">
        <v>0.86890000000000001</v>
      </c>
      <c r="L12" s="94">
        <v>0.88029999999999997</v>
      </c>
      <c r="M12" s="94">
        <v>0.8891</v>
      </c>
      <c r="N12" s="94">
        <v>0.90080000000000005</v>
      </c>
    </row>
    <row r="13" spans="1:14" x14ac:dyDescent="0.2">
      <c r="A13" s="70">
        <v>20</v>
      </c>
      <c r="B13" s="94">
        <v>0.88419999999999999</v>
      </c>
      <c r="C13" s="94">
        <v>0.84470000000000001</v>
      </c>
      <c r="D13" s="94">
        <v>0.84009999999999996</v>
      </c>
      <c r="E13" s="94">
        <v>0.84</v>
      </c>
      <c r="F13" s="94">
        <v>0.84730000000000005</v>
      </c>
      <c r="G13" s="94">
        <v>0.85560000000000003</v>
      </c>
      <c r="H13" s="94">
        <v>0.86319999999999997</v>
      </c>
      <c r="I13" s="94">
        <v>0.87009999999999998</v>
      </c>
      <c r="J13" s="94">
        <v>0.88429999999999997</v>
      </c>
      <c r="K13" s="94">
        <v>0.89529999999999998</v>
      </c>
      <c r="L13" s="94">
        <v>0.90349999999999997</v>
      </c>
      <c r="M13" s="94">
        <v>0.90990000000000004</v>
      </c>
      <c r="N13" s="94">
        <v>0.91810000000000003</v>
      </c>
    </row>
    <row r="14" spans="1:14" x14ac:dyDescent="0.2">
      <c r="A14" s="71">
        <v>25</v>
      </c>
      <c r="B14" s="94">
        <v>0.91390000000000005</v>
      </c>
      <c r="C14" s="94">
        <v>0.88100000000000001</v>
      </c>
      <c r="D14" s="94">
        <v>0.87709999999999999</v>
      </c>
      <c r="E14" s="94">
        <v>0.87690000000000001</v>
      </c>
      <c r="F14" s="94">
        <v>0.88200000000000001</v>
      </c>
      <c r="G14" s="94">
        <v>0.88790000000000002</v>
      </c>
      <c r="H14" s="94">
        <v>0.89339999999999997</v>
      </c>
      <c r="I14" s="94">
        <v>0.89829999999999999</v>
      </c>
      <c r="J14" s="94">
        <v>0.90859999999999996</v>
      </c>
      <c r="K14" s="94">
        <v>0.91639999999999999</v>
      </c>
      <c r="L14" s="94">
        <v>0.9224</v>
      </c>
      <c r="M14" s="94">
        <v>0.92679999999999996</v>
      </c>
      <c r="N14" s="94">
        <v>0.93240000000000001</v>
      </c>
    </row>
    <row r="15" spans="1:14" x14ac:dyDescent="0.2">
      <c r="A15" s="72">
        <v>30</v>
      </c>
      <c r="B15" s="94">
        <v>0.93469999999999998</v>
      </c>
      <c r="C15" s="94">
        <v>0.90839999999999999</v>
      </c>
      <c r="D15" s="94">
        <v>0.90539999999999998</v>
      </c>
      <c r="E15" s="94">
        <v>0.9052</v>
      </c>
      <c r="F15" s="94">
        <v>0.90890000000000004</v>
      </c>
      <c r="G15" s="94">
        <v>0.91320000000000001</v>
      </c>
      <c r="H15" s="94">
        <v>0.91710000000000003</v>
      </c>
      <c r="I15" s="94">
        <v>0.92049999999999998</v>
      </c>
      <c r="J15" s="94">
        <v>0.92800000000000005</v>
      </c>
      <c r="K15" s="94">
        <v>0.9335</v>
      </c>
      <c r="L15" s="94">
        <v>0.93789999999999996</v>
      </c>
      <c r="M15" s="94">
        <v>0.94099999999999995</v>
      </c>
      <c r="N15" s="94">
        <v>0.94489999999999996</v>
      </c>
    </row>
    <row r="16" spans="1:14" x14ac:dyDescent="0.2">
      <c r="A16" s="73">
        <v>35</v>
      </c>
      <c r="B16" s="94">
        <v>0.95</v>
      </c>
      <c r="C16" s="94">
        <v>0.92949999999999999</v>
      </c>
      <c r="D16" s="94">
        <v>0.92730000000000001</v>
      </c>
      <c r="E16" s="94">
        <v>0.92710000000000004</v>
      </c>
      <c r="F16" s="94">
        <v>0.92969999999999997</v>
      </c>
      <c r="G16" s="94">
        <v>0.93259999999999998</v>
      </c>
      <c r="H16" s="94">
        <v>0.9355</v>
      </c>
      <c r="I16" s="94">
        <v>0.93810000000000004</v>
      </c>
      <c r="J16" s="94">
        <v>0.94340000000000002</v>
      </c>
      <c r="K16" s="94">
        <v>0.94750000000000001</v>
      </c>
      <c r="L16" s="94">
        <v>0.95040000000000002</v>
      </c>
      <c r="M16" s="94">
        <v>0.95279999999999998</v>
      </c>
      <c r="N16" s="94">
        <v>0.95540000000000003</v>
      </c>
    </row>
    <row r="17" spans="1:14" x14ac:dyDescent="0.2">
      <c r="A17" s="74">
        <v>40</v>
      </c>
      <c r="B17" s="94">
        <v>0.96150000000000002</v>
      </c>
      <c r="C17" s="94">
        <v>0.94599999999999995</v>
      </c>
      <c r="D17" s="94">
        <v>0.94430000000000003</v>
      </c>
      <c r="E17" s="94">
        <v>0.94410000000000005</v>
      </c>
      <c r="F17" s="94">
        <v>0.94610000000000005</v>
      </c>
      <c r="G17" s="94">
        <v>0.94820000000000004</v>
      </c>
      <c r="H17" s="94">
        <v>0.95030000000000003</v>
      </c>
      <c r="I17" s="94">
        <v>0.95199999999999996</v>
      </c>
      <c r="J17" s="94">
        <v>0.95589999999999997</v>
      </c>
      <c r="K17" s="94">
        <v>0.95889999999999997</v>
      </c>
      <c r="L17" s="94">
        <v>0.96109999999999995</v>
      </c>
      <c r="M17" s="94">
        <v>0.9627</v>
      </c>
      <c r="N17" s="94">
        <v>0.96450000000000002</v>
      </c>
    </row>
    <row r="18" spans="1:14" x14ac:dyDescent="0.2">
      <c r="A18" s="75">
        <v>45</v>
      </c>
      <c r="B18" s="94">
        <v>0.97050000000000003</v>
      </c>
      <c r="C18" s="94">
        <v>0.95889999999999997</v>
      </c>
      <c r="D18" s="94">
        <v>0.9577</v>
      </c>
      <c r="E18" s="94">
        <v>0.95760000000000001</v>
      </c>
      <c r="F18" s="94">
        <v>0.95920000000000005</v>
      </c>
      <c r="G18" s="94">
        <v>0.9607</v>
      </c>
      <c r="H18" s="94">
        <v>0.96209999999999996</v>
      </c>
      <c r="I18" s="94">
        <v>0.96340000000000003</v>
      </c>
      <c r="J18" s="94">
        <v>0.96609999999999996</v>
      </c>
      <c r="K18" s="94">
        <v>0.96830000000000005</v>
      </c>
      <c r="L18" s="94">
        <v>0.96989999999999998</v>
      </c>
      <c r="M18" s="94">
        <v>0.97099999999999997</v>
      </c>
      <c r="N18" s="94">
        <v>0.97219999999999995</v>
      </c>
    </row>
    <row r="19" spans="1:14" x14ac:dyDescent="0.2">
      <c r="A19" s="76">
        <v>50</v>
      </c>
      <c r="B19" s="94">
        <v>0.97799999999999998</v>
      </c>
      <c r="C19" s="94">
        <v>0.96919999999999995</v>
      </c>
      <c r="D19" s="94">
        <v>0.96860000000000002</v>
      </c>
      <c r="E19" s="94">
        <v>0.96850000000000003</v>
      </c>
      <c r="F19" s="94">
        <v>0.96970000000000001</v>
      </c>
      <c r="G19" s="94">
        <v>0.9708</v>
      </c>
      <c r="H19" s="94">
        <v>0.9718</v>
      </c>
      <c r="I19" s="94">
        <v>0.97270000000000001</v>
      </c>
      <c r="J19" s="94">
        <v>0.97470000000000001</v>
      </c>
      <c r="K19" s="94">
        <v>0.97609999999999997</v>
      </c>
      <c r="L19" s="94">
        <v>0.97719999999999996</v>
      </c>
      <c r="M19" s="94">
        <v>0.9778</v>
      </c>
      <c r="N19" s="94">
        <v>0.97870000000000001</v>
      </c>
    </row>
    <row r="20" spans="1:14" x14ac:dyDescent="0.2">
      <c r="A20" s="77">
        <v>55</v>
      </c>
      <c r="B20" s="94">
        <v>0.98399999999999999</v>
      </c>
      <c r="C20" s="94">
        <v>0.97740000000000005</v>
      </c>
      <c r="D20" s="94">
        <v>0.97699999999999998</v>
      </c>
      <c r="E20" s="94">
        <v>0.97699999999999998</v>
      </c>
      <c r="F20" s="94">
        <v>0.97799999999999998</v>
      </c>
      <c r="G20" s="94">
        <v>0.9788</v>
      </c>
      <c r="H20" s="94">
        <v>0.97950000000000004</v>
      </c>
      <c r="I20" s="94">
        <v>0.98009999999999997</v>
      </c>
      <c r="J20" s="94">
        <v>0.98150000000000004</v>
      </c>
      <c r="K20" s="94">
        <v>0.98250000000000004</v>
      </c>
      <c r="L20" s="94">
        <v>0.98319999999999996</v>
      </c>
      <c r="M20" s="94">
        <v>0.98360000000000003</v>
      </c>
      <c r="N20" s="94">
        <v>0.98419999999999996</v>
      </c>
    </row>
    <row r="21" spans="1:14" x14ac:dyDescent="0.2">
      <c r="A21" s="78">
        <v>60</v>
      </c>
      <c r="B21" s="94">
        <v>0.98860000000000003</v>
      </c>
      <c r="C21" s="94">
        <v>0.98370000000000002</v>
      </c>
      <c r="D21" s="94">
        <v>0.98380000000000001</v>
      </c>
      <c r="E21" s="94">
        <v>0.9839</v>
      </c>
      <c r="F21" s="94">
        <v>0.98470000000000002</v>
      </c>
      <c r="G21" s="94">
        <v>0.98519999999999996</v>
      </c>
      <c r="H21" s="94">
        <v>0.98560000000000003</v>
      </c>
      <c r="I21" s="94">
        <v>0.98599999999999999</v>
      </c>
      <c r="J21" s="94">
        <v>0.9869</v>
      </c>
      <c r="K21" s="94">
        <v>0.98760000000000003</v>
      </c>
      <c r="L21" s="94">
        <v>0.98809999999999998</v>
      </c>
      <c r="M21" s="94">
        <v>0.98839999999999995</v>
      </c>
      <c r="N21" s="94">
        <v>0.98870000000000002</v>
      </c>
    </row>
    <row r="22" spans="1:14" x14ac:dyDescent="0.2">
      <c r="A22" s="79">
        <v>65</v>
      </c>
      <c r="B22" s="94">
        <v>0.99229999999999996</v>
      </c>
      <c r="C22" s="94">
        <v>0.9889</v>
      </c>
      <c r="D22" s="94">
        <v>0.9889</v>
      </c>
      <c r="E22" s="94">
        <v>0.98919999999999997</v>
      </c>
      <c r="F22" s="94">
        <v>0.9899</v>
      </c>
      <c r="G22" s="94">
        <v>0.99019999999999997</v>
      </c>
      <c r="H22" s="94">
        <v>0.99050000000000005</v>
      </c>
      <c r="I22" s="94">
        <v>0.99070000000000003</v>
      </c>
      <c r="J22" s="94">
        <v>0.99129999999999996</v>
      </c>
      <c r="K22" s="94">
        <v>0.99180000000000001</v>
      </c>
      <c r="L22" s="94">
        <v>0.99209999999999998</v>
      </c>
      <c r="M22" s="94">
        <v>0.99219999999999997</v>
      </c>
      <c r="N22" s="94">
        <v>0.99250000000000005</v>
      </c>
    </row>
    <row r="23" spans="1:14" x14ac:dyDescent="0.2">
      <c r="A23" s="80">
        <v>70</v>
      </c>
      <c r="B23" s="94">
        <v>0.99529999999999996</v>
      </c>
      <c r="C23" s="94">
        <v>0.99270000000000003</v>
      </c>
      <c r="D23" s="94">
        <v>0.99309999999999998</v>
      </c>
      <c r="E23" s="94">
        <v>0.99329999999999996</v>
      </c>
      <c r="F23" s="94">
        <v>0.99380000000000002</v>
      </c>
      <c r="G23" s="94">
        <v>0.99409999999999998</v>
      </c>
      <c r="H23" s="94">
        <v>0.99429999999999996</v>
      </c>
      <c r="I23" s="94">
        <v>0.99429999999999996</v>
      </c>
      <c r="J23" s="94">
        <v>0.99470000000000003</v>
      </c>
      <c r="K23" s="94">
        <v>0.995</v>
      </c>
      <c r="L23" s="94">
        <v>0.99509999999999998</v>
      </c>
      <c r="M23" s="94">
        <v>0.99519999999999997</v>
      </c>
      <c r="N23" s="94">
        <v>0.99539999999999995</v>
      </c>
    </row>
    <row r="24" spans="1:14" x14ac:dyDescent="0.2">
      <c r="A24" s="81">
        <v>75</v>
      </c>
      <c r="B24" s="94">
        <v>0.99739999999999995</v>
      </c>
      <c r="C24" s="94">
        <v>0.99590000000000001</v>
      </c>
      <c r="D24" s="94">
        <v>0.996</v>
      </c>
      <c r="E24" s="94">
        <v>0.99619999999999997</v>
      </c>
      <c r="F24" s="94">
        <v>0.99680000000000002</v>
      </c>
      <c r="G24" s="94">
        <v>0.99690000000000001</v>
      </c>
      <c r="H24" s="94">
        <v>0.99690000000000001</v>
      </c>
      <c r="I24" s="94">
        <v>0.997</v>
      </c>
      <c r="J24" s="94">
        <v>0.99709999999999999</v>
      </c>
      <c r="K24" s="94">
        <v>0.99729999999999996</v>
      </c>
      <c r="L24" s="94">
        <v>0.99739999999999995</v>
      </c>
      <c r="M24" s="94">
        <v>0.99739999999999995</v>
      </c>
      <c r="N24" s="94">
        <v>0.99750000000000005</v>
      </c>
    </row>
    <row r="25" spans="1:14" x14ac:dyDescent="0.2">
      <c r="A25" s="82">
        <v>80</v>
      </c>
      <c r="B25" s="94">
        <v>0.99890000000000001</v>
      </c>
      <c r="C25" s="94">
        <v>0.99829999999999997</v>
      </c>
      <c r="D25" s="94">
        <v>0.99819999999999998</v>
      </c>
      <c r="E25" s="94">
        <v>0.99819999999999998</v>
      </c>
      <c r="F25" s="94">
        <v>0.99860000000000004</v>
      </c>
      <c r="G25" s="94">
        <v>0.99870000000000003</v>
      </c>
      <c r="H25" s="94">
        <v>0.99870000000000003</v>
      </c>
      <c r="I25" s="94">
        <v>0.99870000000000003</v>
      </c>
      <c r="J25" s="94">
        <v>0.99890000000000001</v>
      </c>
      <c r="K25" s="94">
        <v>0.999</v>
      </c>
      <c r="L25" s="94">
        <v>0.999</v>
      </c>
      <c r="M25" s="94">
        <v>0.999</v>
      </c>
      <c r="N25" s="94">
        <v>0.999</v>
      </c>
    </row>
    <row r="26" spans="1:14" x14ac:dyDescent="0.2">
      <c r="A26" s="83">
        <v>85</v>
      </c>
      <c r="B26" s="94">
        <v>0.99970000000000003</v>
      </c>
      <c r="C26" s="94">
        <v>0.99960000000000004</v>
      </c>
      <c r="D26" s="94">
        <v>0.99970000000000003</v>
      </c>
      <c r="E26" s="94">
        <v>0.99950000000000006</v>
      </c>
      <c r="F26" s="94">
        <v>0.99960000000000004</v>
      </c>
      <c r="G26" s="94">
        <v>0.99970000000000003</v>
      </c>
      <c r="H26" s="94">
        <v>0.99980000000000002</v>
      </c>
      <c r="I26" s="94">
        <v>0.99970000000000003</v>
      </c>
      <c r="J26" s="94">
        <v>0.99970000000000003</v>
      </c>
      <c r="K26" s="94">
        <v>0.99980000000000002</v>
      </c>
      <c r="L26" s="94">
        <v>0.99980000000000002</v>
      </c>
      <c r="M26" s="94">
        <v>0.99970000000000003</v>
      </c>
      <c r="N26" s="94">
        <v>0.99990000000000001</v>
      </c>
    </row>
    <row r="27" spans="1:14" x14ac:dyDescent="0.2">
      <c r="A27" s="84">
        <v>90</v>
      </c>
      <c r="B27" s="94">
        <v>1</v>
      </c>
      <c r="C27" s="94">
        <v>1</v>
      </c>
      <c r="D27" s="94">
        <v>1</v>
      </c>
      <c r="E27" s="94">
        <v>1</v>
      </c>
      <c r="F27" s="94">
        <v>1</v>
      </c>
      <c r="G27" s="94">
        <v>1</v>
      </c>
      <c r="H27" s="94">
        <v>1</v>
      </c>
      <c r="I27" s="94">
        <v>1</v>
      </c>
      <c r="J27" s="94">
        <v>1</v>
      </c>
      <c r="K27" s="94">
        <v>1</v>
      </c>
      <c r="L27" s="94">
        <v>1</v>
      </c>
      <c r="M27" s="94">
        <v>1</v>
      </c>
      <c r="N27" s="94">
        <v>1</v>
      </c>
    </row>
    <row r="28" spans="1:14" x14ac:dyDescent="0.2">
      <c r="A28" s="85">
        <v>95</v>
      </c>
      <c r="B28" s="94">
        <v>0.99980000000000002</v>
      </c>
      <c r="C28" s="94">
        <v>0.99960000000000004</v>
      </c>
      <c r="D28" s="94">
        <v>0.99960000000000004</v>
      </c>
      <c r="E28" s="94">
        <v>0.99950000000000006</v>
      </c>
      <c r="F28" s="94">
        <v>0.99960000000000004</v>
      </c>
      <c r="G28" s="94">
        <v>0.99960000000000004</v>
      </c>
      <c r="H28" s="94">
        <v>0.99960000000000004</v>
      </c>
      <c r="I28" s="94">
        <v>0.99960000000000004</v>
      </c>
      <c r="J28" s="94">
        <v>0.99970000000000003</v>
      </c>
      <c r="K28" s="94">
        <v>0.99980000000000002</v>
      </c>
      <c r="L28" s="94">
        <v>0.99980000000000002</v>
      </c>
      <c r="M28" s="94">
        <v>0.99970000000000003</v>
      </c>
      <c r="N28" s="94">
        <v>0.99970000000000003</v>
      </c>
    </row>
    <row r="29" spans="1:14" x14ac:dyDescent="0.2">
      <c r="A29" s="85">
        <v>100</v>
      </c>
      <c r="B29" s="94">
        <v>0.99890000000000001</v>
      </c>
      <c r="C29" s="94">
        <v>0.99829999999999997</v>
      </c>
      <c r="D29" s="94">
        <v>0.99829999999999997</v>
      </c>
      <c r="E29" s="94">
        <v>0.99819999999999998</v>
      </c>
      <c r="F29" s="94">
        <v>0.99860000000000004</v>
      </c>
      <c r="G29" s="94">
        <v>0.99870000000000003</v>
      </c>
      <c r="H29" s="94">
        <v>0.99870000000000003</v>
      </c>
      <c r="I29" s="94">
        <v>0.99880000000000002</v>
      </c>
      <c r="J29" s="94">
        <v>0.99880000000000002</v>
      </c>
      <c r="K29" s="94">
        <v>0.99890000000000001</v>
      </c>
      <c r="L29" s="94">
        <v>0.99880000000000002</v>
      </c>
      <c r="M29" s="94">
        <v>0.99890000000000001</v>
      </c>
      <c r="N29" s="94">
        <v>0.99890000000000001</v>
      </c>
    </row>
    <row r="30" spans="1:14" x14ac:dyDescent="0.2">
      <c r="A30" s="85">
        <v>105</v>
      </c>
      <c r="B30" s="94">
        <v>0.99750000000000005</v>
      </c>
      <c r="C30" s="94">
        <v>0.99609999999999999</v>
      </c>
      <c r="D30" s="94">
        <v>0.99609999999999999</v>
      </c>
      <c r="E30" s="94">
        <v>0.99619999999999997</v>
      </c>
      <c r="F30" s="94">
        <v>0.99670000000000003</v>
      </c>
      <c r="G30" s="94">
        <v>0.99680000000000002</v>
      </c>
      <c r="H30" s="94">
        <v>0.99690000000000001</v>
      </c>
      <c r="I30" s="94">
        <v>0.997</v>
      </c>
      <c r="J30" s="94">
        <v>0.99719999999999998</v>
      </c>
      <c r="K30" s="94">
        <v>0.99729999999999996</v>
      </c>
      <c r="L30" s="94">
        <v>0.99729999999999996</v>
      </c>
      <c r="M30" s="94">
        <v>0.99719999999999998</v>
      </c>
      <c r="N30" s="94">
        <v>0.99719999999999998</v>
      </c>
    </row>
    <row r="31" spans="1:14" x14ac:dyDescent="0.2">
      <c r="A31" s="85">
        <v>110</v>
      </c>
      <c r="B31" s="94">
        <v>0.99539999999999995</v>
      </c>
      <c r="C31" s="94">
        <v>0.9929</v>
      </c>
      <c r="D31" s="94">
        <v>0.99319999999999997</v>
      </c>
      <c r="E31" s="94">
        <v>0.99339999999999995</v>
      </c>
      <c r="F31" s="94">
        <v>0.99390000000000001</v>
      </c>
      <c r="G31" s="94">
        <v>0.99409999999999998</v>
      </c>
      <c r="H31" s="94">
        <v>0.99419999999999997</v>
      </c>
      <c r="I31" s="94">
        <v>0.99419999999999997</v>
      </c>
      <c r="J31" s="94">
        <v>0.99450000000000005</v>
      </c>
      <c r="K31" s="94">
        <v>0.99470000000000003</v>
      </c>
      <c r="L31" s="94">
        <v>0.99490000000000001</v>
      </c>
      <c r="M31" s="94">
        <v>0.99480000000000002</v>
      </c>
      <c r="N31" s="94">
        <v>0.995</v>
      </c>
    </row>
    <row r="32" spans="1:14" x14ac:dyDescent="0.2">
      <c r="A32" s="85">
        <v>115</v>
      </c>
      <c r="B32" s="94">
        <v>0.99260000000000004</v>
      </c>
      <c r="C32" s="94">
        <v>0.98909999999999998</v>
      </c>
      <c r="D32" s="94">
        <v>0.98919999999999997</v>
      </c>
      <c r="E32" s="94">
        <v>0.98939999999999995</v>
      </c>
      <c r="F32" s="94">
        <v>0.9899</v>
      </c>
      <c r="G32" s="94">
        <v>0.99019999999999997</v>
      </c>
      <c r="H32" s="94">
        <v>0.99039999999999995</v>
      </c>
      <c r="I32" s="94">
        <v>0.99060000000000004</v>
      </c>
      <c r="J32" s="94">
        <v>0.99109999999999998</v>
      </c>
      <c r="K32" s="94">
        <v>0.99150000000000005</v>
      </c>
      <c r="L32" s="94">
        <v>0.99170000000000003</v>
      </c>
      <c r="M32" s="94">
        <v>0.9919</v>
      </c>
      <c r="N32" s="94">
        <v>0.9919</v>
      </c>
    </row>
    <row r="33" spans="1:14" x14ac:dyDescent="0.2">
      <c r="A33" s="85">
        <v>120</v>
      </c>
      <c r="B33" s="94">
        <v>0.98880000000000001</v>
      </c>
      <c r="C33" s="94">
        <v>0.9839</v>
      </c>
      <c r="D33" s="94">
        <v>0.9839</v>
      </c>
      <c r="E33" s="94">
        <v>0.98399999999999999</v>
      </c>
      <c r="F33" s="94">
        <v>0.98460000000000003</v>
      </c>
      <c r="G33" s="94">
        <v>0.98499999999999999</v>
      </c>
      <c r="H33" s="94">
        <v>0.98540000000000005</v>
      </c>
      <c r="I33" s="94">
        <v>0.98570000000000002</v>
      </c>
      <c r="J33" s="94">
        <v>0.98650000000000004</v>
      </c>
      <c r="K33" s="94">
        <v>0.98719999999999997</v>
      </c>
      <c r="L33" s="94">
        <v>0.98760000000000003</v>
      </c>
      <c r="M33" s="94">
        <v>0.98780000000000001</v>
      </c>
      <c r="N33" s="94">
        <v>0.98829999999999996</v>
      </c>
    </row>
    <row r="34" spans="1:14" x14ac:dyDescent="0.2">
      <c r="A34" s="85">
        <v>125</v>
      </c>
      <c r="B34" s="94">
        <v>0.98419999999999996</v>
      </c>
      <c r="C34" s="94">
        <v>0.97760000000000002</v>
      </c>
      <c r="D34" s="94">
        <v>0.97709999999999997</v>
      </c>
      <c r="E34" s="94">
        <v>0.97689999999999999</v>
      </c>
      <c r="F34" s="94">
        <v>0.97789999999999999</v>
      </c>
      <c r="G34" s="94">
        <v>0.97860000000000003</v>
      </c>
      <c r="H34" s="94">
        <v>0.97919999999999996</v>
      </c>
      <c r="I34" s="94">
        <v>0.97970000000000002</v>
      </c>
      <c r="J34" s="94">
        <v>0.98089999999999999</v>
      </c>
      <c r="K34" s="94">
        <v>0.9819</v>
      </c>
      <c r="L34" s="94">
        <v>0.98240000000000005</v>
      </c>
      <c r="M34" s="94">
        <v>0.98299999999999998</v>
      </c>
      <c r="N34" s="94">
        <v>0.98340000000000005</v>
      </c>
    </row>
    <row r="35" spans="1:14" x14ac:dyDescent="0.2">
      <c r="A35" s="85">
        <v>130</v>
      </c>
      <c r="B35" s="94">
        <v>0.97819999999999996</v>
      </c>
      <c r="C35" s="94">
        <v>0.96940000000000004</v>
      </c>
      <c r="D35" s="94">
        <v>0.96840000000000004</v>
      </c>
      <c r="E35" s="94">
        <v>0.96830000000000005</v>
      </c>
      <c r="F35" s="94">
        <v>0.96930000000000005</v>
      </c>
      <c r="G35" s="94">
        <v>0.97030000000000005</v>
      </c>
      <c r="H35" s="94">
        <v>0.97119999999999995</v>
      </c>
      <c r="I35" s="94">
        <v>0.97199999999999998</v>
      </c>
      <c r="J35" s="94">
        <v>0.97399999999999998</v>
      </c>
      <c r="K35" s="94">
        <v>0.97540000000000004</v>
      </c>
      <c r="L35" s="94">
        <v>0.97629999999999995</v>
      </c>
      <c r="M35" s="94">
        <v>0.97689999999999999</v>
      </c>
      <c r="N35" s="94">
        <v>0.97770000000000001</v>
      </c>
    </row>
    <row r="36" spans="1:14" x14ac:dyDescent="0.2">
      <c r="A36" s="85">
        <v>135</v>
      </c>
      <c r="B36" s="94">
        <v>0.97070000000000001</v>
      </c>
      <c r="C36" s="94">
        <v>0.95899999999999996</v>
      </c>
      <c r="D36" s="94">
        <v>0.95760000000000001</v>
      </c>
      <c r="E36" s="94">
        <v>0.95740000000000003</v>
      </c>
      <c r="F36" s="94">
        <v>0.95850000000000002</v>
      </c>
      <c r="G36" s="94">
        <v>0.95989999999999998</v>
      </c>
      <c r="H36" s="94">
        <v>0.96130000000000004</v>
      </c>
      <c r="I36" s="94">
        <v>0.96260000000000001</v>
      </c>
      <c r="J36" s="94">
        <v>0.96530000000000005</v>
      </c>
      <c r="K36" s="94">
        <v>0.96730000000000005</v>
      </c>
      <c r="L36" s="94">
        <v>0.96870000000000001</v>
      </c>
      <c r="M36" s="94">
        <v>0.96970000000000001</v>
      </c>
      <c r="N36" s="94">
        <v>0.97099999999999997</v>
      </c>
    </row>
    <row r="37" spans="1:14" x14ac:dyDescent="0.2">
      <c r="A37" s="85">
        <v>140</v>
      </c>
      <c r="B37" s="94">
        <v>0.96160000000000001</v>
      </c>
      <c r="C37" s="94">
        <v>0.94579999999999997</v>
      </c>
      <c r="D37" s="94">
        <v>0.94369999999999998</v>
      </c>
      <c r="E37" s="94">
        <v>0.94330000000000003</v>
      </c>
      <c r="F37" s="94">
        <v>0.94499999999999995</v>
      </c>
      <c r="G37" s="94">
        <v>0.94699999999999995</v>
      </c>
      <c r="H37" s="94">
        <v>0.94910000000000005</v>
      </c>
      <c r="I37" s="94">
        <v>0.95079999999999998</v>
      </c>
      <c r="J37" s="94">
        <v>0.95450000000000002</v>
      </c>
      <c r="K37" s="94">
        <v>0.95750000000000002</v>
      </c>
      <c r="L37" s="94">
        <v>0.95960000000000001</v>
      </c>
      <c r="M37" s="94">
        <v>0.96120000000000005</v>
      </c>
      <c r="N37" s="94">
        <v>0.96309999999999996</v>
      </c>
    </row>
    <row r="38" spans="1:14" x14ac:dyDescent="0.2">
      <c r="A38" s="85">
        <v>145</v>
      </c>
      <c r="B38" s="94">
        <v>0.95009999999999994</v>
      </c>
      <c r="C38" s="94">
        <v>0.92879999999999996</v>
      </c>
      <c r="D38" s="94">
        <v>0.92610000000000003</v>
      </c>
      <c r="E38" s="94">
        <v>0.92559999999999998</v>
      </c>
      <c r="F38" s="94">
        <v>0.92789999999999995</v>
      </c>
      <c r="G38" s="94">
        <v>0.93089999999999995</v>
      </c>
      <c r="H38" s="94">
        <v>0.93369999999999997</v>
      </c>
      <c r="I38" s="94">
        <v>0.93620000000000003</v>
      </c>
      <c r="J38" s="94">
        <v>0.94140000000000001</v>
      </c>
      <c r="K38" s="94">
        <v>0.94550000000000001</v>
      </c>
      <c r="L38" s="94">
        <v>0.9486</v>
      </c>
      <c r="M38" s="94">
        <v>0.95069999999999999</v>
      </c>
      <c r="N38" s="94">
        <v>0.9536</v>
      </c>
    </row>
    <row r="39" spans="1:14" x14ac:dyDescent="0.2">
      <c r="A39" s="85">
        <v>150</v>
      </c>
      <c r="B39" s="94">
        <v>0.93469999999999998</v>
      </c>
      <c r="C39" s="94">
        <v>0.90690000000000004</v>
      </c>
      <c r="D39" s="94">
        <v>0.9032</v>
      </c>
      <c r="E39" s="94">
        <v>0.90290000000000004</v>
      </c>
      <c r="F39" s="94">
        <v>0.90620000000000001</v>
      </c>
      <c r="G39" s="94">
        <v>0.9103</v>
      </c>
      <c r="H39" s="94">
        <v>0.91420000000000001</v>
      </c>
      <c r="I39" s="94">
        <v>0.91769999999999996</v>
      </c>
      <c r="J39" s="94">
        <v>0.92520000000000002</v>
      </c>
      <c r="K39" s="94">
        <v>0.93089999999999995</v>
      </c>
      <c r="L39" s="94">
        <v>0.93520000000000003</v>
      </c>
      <c r="M39" s="94">
        <v>0.9385</v>
      </c>
      <c r="N39" s="94">
        <v>0.94259999999999999</v>
      </c>
    </row>
    <row r="40" spans="1:14" x14ac:dyDescent="0.2">
      <c r="A40" s="85">
        <v>155</v>
      </c>
      <c r="B40" s="94">
        <v>0.91320000000000001</v>
      </c>
      <c r="C40" s="94">
        <v>0.87790000000000001</v>
      </c>
      <c r="D40" s="94">
        <v>0.87350000000000005</v>
      </c>
      <c r="E40" s="94">
        <v>0.87309999999999999</v>
      </c>
      <c r="F40" s="94">
        <v>0.87809999999999999</v>
      </c>
      <c r="G40" s="94">
        <v>0.88400000000000001</v>
      </c>
      <c r="H40" s="94">
        <v>0.88959999999999995</v>
      </c>
      <c r="I40" s="94">
        <v>0.89449999999999996</v>
      </c>
      <c r="J40" s="94">
        <v>0.90480000000000005</v>
      </c>
      <c r="K40" s="94">
        <v>0.91279999999999994</v>
      </c>
      <c r="L40" s="94">
        <v>0.91900000000000004</v>
      </c>
      <c r="M40" s="94">
        <v>0.92349999999999999</v>
      </c>
      <c r="N40" s="94">
        <v>0.92930000000000001</v>
      </c>
    </row>
    <row r="41" spans="1:14" x14ac:dyDescent="0.2">
      <c r="A41" s="85">
        <v>165</v>
      </c>
      <c r="B41" s="94">
        <v>0.83660000000000001</v>
      </c>
      <c r="C41" s="94">
        <v>0.78639999999999999</v>
      </c>
      <c r="D41" s="94">
        <v>0.78039999999999998</v>
      </c>
      <c r="E41" s="94">
        <v>0.78080000000000005</v>
      </c>
      <c r="F41" s="94">
        <v>0.79179999999999995</v>
      </c>
      <c r="G41" s="94">
        <v>0.80400000000000005</v>
      </c>
      <c r="H41" s="94">
        <v>0.81520000000000004</v>
      </c>
      <c r="I41" s="94">
        <v>0.82520000000000004</v>
      </c>
      <c r="J41" s="94">
        <v>0.84589999999999999</v>
      </c>
      <c r="K41" s="94">
        <v>0.86170000000000002</v>
      </c>
      <c r="L41" s="94">
        <v>0.87390000000000001</v>
      </c>
      <c r="M41" s="94">
        <v>0.88290000000000002</v>
      </c>
      <c r="N41" s="94">
        <v>0.89510000000000001</v>
      </c>
    </row>
    <row r="42" spans="1:14" x14ac:dyDescent="0.2">
      <c r="A42" s="85">
        <v>170</v>
      </c>
      <c r="B42" s="94" t="s">
        <v>20</v>
      </c>
      <c r="C42" s="94">
        <v>0.7157</v>
      </c>
      <c r="D42" s="94">
        <v>0.70830000000000004</v>
      </c>
      <c r="E42" s="94">
        <v>0.70940000000000003</v>
      </c>
      <c r="F42" s="94">
        <v>0.72599999999999998</v>
      </c>
      <c r="G42" s="94">
        <v>0.74339999999999995</v>
      </c>
      <c r="H42" s="94">
        <v>0.75949999999999995</v>
      </c>
      <c r="I42" s="94">
        <v>0.77370000000000005</v>
      </c>
      <c r="J42" s="94">
        <v>0.80320000000000003</v>
      </c>
      <c r="K42" s="94">
        <v>0.82530000000000003</v>
      </c>
      <c r="L42" s="94">
        <v>0.84240000000000004</v>
      </c>
      <c r="M42" s="94">
        <v>0.85550000000000004</v>
      </c>
      <c r="N42" s="94">
        <v>0.87290000000000001</v>
      </c>
    </row>
    <row r="43" spans="1:14" x14ac:dyDescent="0.2">
      <c r="A43" s="85">
        <v>175</v>
      </c>
      <c r="B43" s="94" t="s">
        <v>20</v>
      </c>
      <c r="C43" s="94">
        <v>0.63080000000000003</v>
      </c>
      <c r="D43" s="94">
        <v>0.62</v>
      </c>
      <c r="E43" s="94">
        <v>0.62180000000000002</v>
      </c>
      <c r="F43" s="94">
        <v>0.64649999999999996</v>
      </c>
      <c r="G43" s="94">
        <v>0.67069999999999996</v>
      </c>
      <c r="H43" s="94">
        <v>0.69320000000000004</v>
      </c>
      <c r="I43" s="94">
        <v>0.71279999999999999</v>
      </c>
      <c r="J43" s="94">
        <v>0.75329999999999997</v>
      </c>
      <c r="K43" s="94">
        <v>0.78410000000000002</v>
      </c>
      <c r="L43" s="94">
        <v>0.80720000000000003</v>
      </c>
      <c r="M43" s="94">
        <v>0.82499999999999996</v>
      </c>
      <c r="N43" s="94">
        <v>0.84919999999999995</v>
      </c>
    </row>
    <row r="44" spans="1:14" x14ac:dyDescent="0.2">
      <c r="A44" s="85">
        <v>177</v>
      </c>
      <c r="B44" s="94" t="s">
        <v>20</v>
      </c>
      <c r="C44" s="94">
        <v>0.61280000000000001</v>
      </c>
      <c r="D44" s="94">
        <v>0.58989999999999998</v>
      </c>
      <c r="E44" s="94">
        <v>0.59040000000000004</v>
      </c>
      <c r="F44" s="94">
        <v>0.61650000000000005</v>
      </c>
      <c r="G44" s="94">
        <v>0.6431</v>
      </c>
      <c r="H44" s="94">
        <v>0.66759999999999997</v>
      </c>
      <c r="I44" s="94">
        <v>0.68930000000000002</v>
      </c>
      <c r="J44" s="94">
        <v>0.73460000000000003</v>
      </c>
      <c r="K44" s="94">
        <v>0.76849999999999996</v>
      </c>
      <c r="L44" s="94">
        <v>0.79410000000000003</v>
      </c>
      <c r="M44" s="94">
        <v>0.81379999999999997</v>
      </c>
      <c r="N44" s="94">
        <v>0.84060000000000001</v>
      </c>
    </row>
    <row r="45" spans="1:14" x14ac:dyDescent="0.2">
      <c r="A45" s="85">
        <v>178</v>
      </c>
      <c r="B45" s="94" t="s">
        <v>20</v>
      </c>
      <c r="C45" s="94">
        <v>0.61319999999999997</v>
      </c>
      <c r="D45" s="94">
        <v>0.58679999999999999</v>
      </c>
      <c r="E45" s="94">
        <v>0.58150000000000002</v>
      </c>
      <c r="F45" s="94">
        <v>0.60450000000000004</v>
      </c>
      <c r="G45" s="94">
        <v>0.63049999999999995</v>
      </c>
      <c r="H45" s="94">
        <v>0.65620000000000001</v>
      </c>
      <c r="I45" s="94">
        <v>0.67849999999999999</v>
      </c>
      <c r="J45" s="94">
        <v>0.72619999999999996</v>
      </c>
      <c r="K45" s="94">
        <v>0.76180000000000003</v>
      </c>
      <c r="L45" s="94">
        <v>0.7883</v>
      </c>
      <c r="M45" s="94">
        <v>0.80900000000000005</v>
      </c>
      <c r="N45" s="94">
        <v>0.83699999999999997</v>
      </c>
    </row>
    <row r="46" spans="1:14" x14ac:dyDescent="0.2">
      <c r="A46" s="85">
        <v>179</v>
      </c>
      <c r="B46" s="94" t="s">
        <v>20</v>
      </c>
      <c r="C46" s="94">
        <v>0.61350000000000005</v>
      </c>
      <c r="D46" s="94">
        <v>0.58660000000000001</v>
      </c>
      <c r="E46" s="94">
        <v>0.57979999999999998</v>
      </c>
      <c r="F46" s="94">
        <v>0.59650000000000003</v>
      </c>
      <c r="G46" s="94">
        <v>0.62080000000000002</v>
      </c>
      <c r="H46" s="94">
        <v>0.64659999999999995</v>
      </c>
      <c r="I46" s="94">
        <v>0.67</v>
      </c>
      <c r="J46" s="94">
        <v>0.71909999999999996</v>
      </c>
      <c r="K46" s="94">
        <v>0.75549999999999995</v>
      </c>
      <c r="L46" s="94">
        <v>0.78359999999999996</v>
      </c>
      <c r="M46" s="94">
        <v>0.80449999999999999</v>
      </c>
      <c r="N46" s="94">
        <v>0.83399999999999996</v>
      </c>
    </row>
    <row r="47" spans="1:14" x14ac:dyDescent="0.2">
      <c r="A47" s="85">
        <v>180</v>
      </c>
      <c r="B47" s="94" t="s">
        <v>20</v>
      </c>
      <c r="C47" s="94">
        <v>0.61460000000000004</v>
      </c>
      <c r="D47" s="94">
        <v>0.58689999999999998</v>
      </c>
      <c r="E47" s="94">
        <v>0.58099999999999996</v>
      </c>
      <c r="F47" s="94">
        <v>0.59299999999999997</v>
      </c>
      <c r="G47" s="94">
        <v>0.61670000000000003</v>
      </c>
      <c r="H47" s="94">
        <v>0.64200000000000002</v>
      </c>
      <c r="I47" s="94">
        <v>0.66490000000000005</v>
      </c>
      <c r="J47" s="94">
        <v>0.71430000000000005</v>
      </c>
      <c r="K47" s="94">
        <v>0.74939999999999996</v>
      </c>
      <c r="L47" s="94">
        <v>0.7792</v>
      </c>
      <c r="M47" s="94">
        <v>0.80069999999999997</v>
      </c>
      <c r="N47" s="94">
        <v>0.83</v>
      </c>
    </row>
    <row r="48" spans="1:14" ht="15" x14ac:dyDescent="0.25">
      <c r="A48" s="97" t="s">
        <v>16</v>
      </c>
      <c r="B48" s="98">
        <v>1.1694</v>
      </c>
      <c r="C48" s="98">
        <v>1.0104</v>
      </c>
      <c r="D48" s="98">
        <v>0.98029999999999995</v>
      </c>
      <c r="E48" s="98">
        <v>0.97019999999999995</v>
      </c>
      <c r="F48" s="98">
        <v>0.96230000000000004</v>
      </c>
      <c r="G48" s="98">
        <v>0.96240000000000003</v>
      </c>
      <c r="H48" s="98">
        <v>0.96360000000000001</v>
      </c>
      <c r="I48" s="98">
        <v>0.96489999999999998</v>
      </c>
      <c r="J48" s="98">
        <v>0.96799999999999997</v>
      </c>
      <c r="K48" s="98">
        <v>0.97050000000000003</v>
      </c>
      <c r="L48" s="98">
        <v>0.97240000000000004</v>
      </c>
      <c r="M48" s="98">
        <v>0.97370000000000001</v>
      </c>
      <c r="N48" s="98">
        <v>0.97560000000000002</v>
      </c>
    </row>
    <row r="50" spans="1:14" x14ac:dyDescent="0.2">
      <c r="A50" s="112" t="s">
        <v>17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</row>
    <row r="51" spans="1:14" x14ac:dyDescent="0.2">
      <c r="B51" s="112" t="s">
        <v>14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</row>
    <row r="52" spans="1:14" x14ac:dyDescent="0.2">
      <c r="A52" s="86" t="s">
        <v>15</v>
      </c>
      <c r="B52" s="86">
        <v>0.25</v>
      </c>
      <c r="C52" s="86">
        <v>0.5</v>
      </c>
      <c r="D52" s="86">
        <v>0.75</v>
      </c>
      <c r="E52" s="86">
        <v>1</v>
      </c>
      <c r="F52" s="86">
        <v>2</v>
      </c>
      <c r="G52" s="86">
        <v>3</v>
      </c>
      <c r="H52" s="86">
        <v>4</v>
      </c>
      <c r="I52" s="86">
        <v>5</v>
      </c>
      <c r="J52" s="86">
        <v>7.5</v>
      </c>
      <c r="K52" s="86">
        <v>10</v>
      </c>
      <c r="L52" s="86">
        <v>12.5</v>
      </c>
      <c r="M52" s="86">
        <v>15</v>
      </c>
      <c r="N52" s="87">
        <v>20</v>
      </c>
    </row>
    <row r="53" spans="1:14" x14ac:dyDescent="0.2">
      <c r="A53" s="85">
        <v>0</v>
      </c>
      <c r="B53" s="95">
        <v>4.0000000000000002E-4</v>
      </c>
      <c r="C53" s="95">
        <v>1.1999999999999999E-3</v>
      </c>
      <c r="D53" s="95">
        <v>1.8E-3</v>
      </c>
      <c r="E53" s="95">
        <v>2.5000000000000001E-3</v>
      </c>
      <c r="F53" s="95">
        <v>1E-3</v>
      </c>
      <c r="G53" s="95">
        <v>1.4E-3</v>
      </c>
      <c r="H53" s="95">
        <v>1.6999999999999999E-3</v>
      </c>
      <c r="I53" s="95">
        <v>2.0999999999999999E-3</v>
      </c>
      <c r="J53" s="95">
        <v>1.4E-3</v>
      </c>
      <c r="K53" s="95">
        <v>1.8E-3</v>
      </c>
      <c r="L53" s="95">
        <v>1.1000000000000001E-3</v>
      </c>
      <c r="M53" s="95">
        <v>1.2999999999999999E-3</v>
      </c>
      <c r="N53" s="95">
        <v>1.8E-3</v>
      </c>
    </row>
    <row r="54" spans="1:14" x14ac:dyDescent="0.2">
      <c r="A54" s="85">
        <v>1</v>
      </c>
      <c r="B54" s="95">
        <v>2.9999999999999997E-4</v>
      </c>
      <c r="C54" s="95">
        <v>4.0000000000000002E-4</v>
      </c>
      <c r="D54" s="95">
        <v>5.9999999999999995E-4</v>
      </c>
      <c r="E54" s="95">
        <v>6.9999999999999999E-4</v>
      </c>
      <c r="F54" s="95">
        <v>5.0000000000000001E-4</v>
      </c>
      <c r="G54" s="95">
        <v>5.0000000000000001E-4</v>
      </c>
      <c r="H54" s="95">
        <v>5.9999999999999995E-4</v>
      </c>
      <c r="I54" s="95">
        <v>5.9999999999999995E-4</v>
      </c>
      <c r="J54" s="95">
        <v>5.0000000000000001E-4</v>
      </c>
      <c r="K54" s="95">
        <v>5.0000000000000001E-4</v>
      </c>
      <c r="L54" s="95">
        <v>4.0000000000000002E-4</v>
      </c>
      <c r="M54" s="95">
        <v>5.0000000000000001E-4</v>
      </c>
      <c r="N54" s="95">
        <v>5.0000000000000001E-4</v>
      </c>
    </row>
    <row r="55" spans="1:14" x14ac:dyDescent="0.2">
      <c r="A55" s="85">
        <v>2</v>
      </c>
      <c r="B55" s="95">
        <v>2.0000000000000001E-4</v>
      </c>
      <c r="C55" s="95">
        <v>2.9999999999999997E-4</v>
      </c>
      <c r="D55" s="95">
        <v>4.0000000000000002E-4</v>
      </c>
      <c r="E55" s="95">
        <v>5.0000000000000001E-4</v>
      </c>
      <c r="F55" s="95">
        <v>2.9999999999999997E-4</v>
      </c>
      <c r="G55" s="95">
        <v>4.0000000000000002E-4</v>
      </c>
      <c r="H55" s="95">
        <v>4.0000000000000002E-4</v>
      </c>
      <c r="I55" s="95">
        <v>4.0000000000000002E-4</v>
      </c>
      <c r="J55" s="95">
        <v>2.9999999999999997E-4</v>
      </c>
      <c r="K55" s="95">
        <v>4.0000000000000002E-4</v>
      </c>
      <c r="L55" s="95">
        <v>2.9999999999999997E-4</v>
      </c>
      <c r="M55" s="95">
        <v>2.9999999999999997E-4</v>
      </c>
      <c r="N55" s="95">
        <v>4.0000000000000002E-4</v>
      </c>
    </row>
    <row r="56" spans="1:14" x14ac:dyDescent="0.2">
      <c r="A56" s="85">
        <v>3</v>
      </c>
      <c r="B56" s="95">
        <v>1E-4</v>
      </c>
      <c r="C56" s="95">
        <v>2.9999999999999997E-4</v>
      </c>
      <c r="D56" s="95">
        <v>2.9999999999999997E-4</v>
      </c>
      <c r="E56" s="95">
        <v>4.0000000000000002E-4</v>
      </c>
      <c r="F56" s="95">
        <v>2.0000000000000001E-4</v>
      </c>
      <c r="G56" s="95">
        <v>2.9999999999999997E-4</v>
      </c>
      <c r="H56" s="95">
        <v>2.9999999999999997E-4</v>
      </c>
      <c r="I56" s="95">
        <v>2.9999999999999997E-4</v>
      </c>
      <c r="J56" s="95">
        <v>2.9999999999999997E-4</v>
      </c>
      <c r="K56" s="95">
        <v>2.9999999999999997E-4</v>
      </c>
      <c r="L56" s="95">
        <v>2.0000000000000001E-4</v>
      </c>
      <c r="M56" s="95">
        <v>2.9999999999999997E-4</v>
      </c>
      <c r="N56" s="95">
        <v>2.9999999999999997E-4</v>
      </c>
    </row>
    <row r="57" spans="1:14" x14ac:dyDescent="0.2">
      <c r="A57" s="85">
        <v>5</v>
      </c>
      <c r="B57" s="95">
        <v>1E-4</v>
      </c>
      <c r="C57" s="95">
        <v>2.0000000000000001E-4</v>
      </c>
      <c r="D57" s="95">
        <v>2.9999999999999997E-4</v>
      </c>
      <c r="E57" s="95">
        <v>2.9999999999999997E-4</v>
      </c>
      <c r="F57" s="95">
        <v>2.0000000000000001E-4</v>
      </c>
      <c r="G57" s="95">
        <v>2.0000000000000001E-4</v>
      </c>
      <c r="H57" s="95">
        <v>2.0000000000000001E-4</v>
      </c>
      <c r="I57" s="95">
        <v>2.9999999999999997E-4</v>
      </c>
      <c r="J57" s="95">
        <v>2.0000000000000001E-4</v>
      </c>
      <c r="K57" s="95">
        <v>2.0000000000000001E-4</v>
      </c>
      <c r="L57" s="95">
        <v>2.0000000000000001E-4</v>
      </c>
      <c r="M57" s="95">
        <v>2.0000000000000001E-4</v>
      </c>
      <c r="N57" s="95">
        <v>2.9999999999999997E-4</v>
      </c>
    </row>
    <row r="58" spans="1:14" x14ac:dyDescent="0.2">
      <c r="A58" s="85">
        <v>7</v>
      </c>
      <c r="B58" s="95">
        <v>1E-4</v>
      </c>
      <c r="C58" s="95">
        <v>2.0000000000000001E-4</v>
      </c>
      <c r="D58" s="95">
        <v>2.0000000000000001E-4</v>
      </c>
      <c r="E58" s="95">
        <v>2.9999999999999997E-4</v>
      </c>
      <c r="F58" s="95">
        <v>2.0000000000000001E-4</v>
      </c>
      <c r="G58" s="95">
        <v>2.0000000000000001E-4</v>
      </c>
      <c r="H58" s="95">
        <v>2.0000000000000001E-4</v>
      </c>
      <c r="I58" s="95">
        <v>2.0000000000000001E-4</v>
      </c>
      <c r="J58" s="95">
        <v>2.0000000000000001E-4</v>
      </c>
      <c r="K58" s="95">
        <v>2.0000000000000001E-4</v>
      </c>
      <c r="L58" s="95">
        <v>2.0000000000000001E-4</v>
      </c>
      <c r="M58" s="95">
        <v>2.0000000000000001E-4</v>
      </c>
      <c r="N58" s="95">
        <v>2.0000000000000001E-4</v>
      </c>
    </row>
    <row r="59" spans="1:14" x14ac:dyDescent="0.2">
      <c r="A59" s="85">
        <v>10</v>
      </c>
      <c r="B59" s="95">
        <v>1E-4</v>
      </c>
      <c r="C59" s="95">
        <v>1E-4</v>
      </c>
      <c r="D59" s="95">
        <v>2.0000000000000001E-4</v>
      </c>
      <c r="E59" s="95">
        <v>2.0000000000000001E-4</v>
      </c>
      <c r="F59" s="95">
        <v>1E-4</v>
      </c>
      <c r="G59" s="95">
        <v>2.0000000000000001E-4</v>
      </c>
      <c r="H59" s="95">
        <v>2.0000000000000001E-4</v>
      </c>
      <c r="I59" s="95">
        <v>2.0000000000000001E-4</v>
      </c>
      <c r="J59" s="95">
        <v>2.0000000000000001E-4</v>
      </c>
      <c r="K59" s="95">
        <v>2.0000000000000001E-4</v>
      </c>
      <c r="L59" s="95">
        <v>1E-4</v>
      </c>
      <c r="M59" s="95">
        <v>2.0000000000000001E-4</v>
      </c>
      <c r="N59" s="95">
        <v>2.0000000000000001E-4</v>
      </c>
    </row>
    <row r="60" spans="1:14" x14ac:dyDescent="0.2">
      <c r="A60" s="85">
        <v>12</v>
      </c>
      <c r="B60" s="95">
        <v>1E-4</v>
      </c>
      <c r="C60" s="95">
        <v>1E-4</v>
      </c>
      <c r="D60" s="95">
        <v>2.0000000000000001E-4</v>
      </c>
      <c r="E60" s="95">
        <v>2.0000000000000001E-4</v>
      </c>
      <c r="F60" s="95">
        <v>1E-4</v>
      </c>
      <c r="G60" s="95">
        <v>1E-4</v>
      </c>
      <c r="H60" s="95">
        <v>2.0000000000000001E-4</v>
      </c>
      <c r="I60" s="95">
        <v>2.0000000000000001E-4</v>
      </c>
      <c r="J60" s="95">
        <v>1E-4</v>
      </c>
      <c r="K60" s="95">
        <v>2.0000000000000001E-4</v>
      </c>
      <c r="L60" s="95">
        <v>1E-4</v>
      </c>
      <c r="M60" s="95">
        <v>1E-4</v>
      </c>
      <c r="N60" s="95">
        <v>2.0000000000000001E-4</v>
      </c>
    </row>
    <row r="61" spans="1:14" x14ac:dyDescent="0.2">
      <c r="A61" s="85">
        <v>15</v>
      </c>
      <c r="B61" s="95">
        <v>1E-4</v>
      </c>
      <c r="C61" s="95">
        <v>1E-4</v>
      </c>
      <c r="D61" s="95">
        <v>1E-4</v>
      </c>
      <c r="E61" s="95">
        <v>2.0000000000000001E-4</v>
      </c>
      <c r="F61" s="95">
        <v>1E-4</v>
      </c>
      <c r="G61" s="95">
        <v>1E-4</v>
      </c>
      <c r="H61" s="95">
        <v>1E-4</v>
      </c>
      <c r="I61" s="95">
        <v>2.0000000000000001E-4</v>
      </c>
      <c r="J61" s="95">
        <v>1E-4</v>
      </c>
      <c r="K61" s="95">
        <v>1E-4</v>
      </c>
      <c r="L61" s="95">
        <v>1E-4</v>
      </c>
      <c r="M61" s="95">
        <v>1E-4</v>
      </c>
      <c r="N61" s="95">
        <v>2.0000000000000001E-4</v>
      </c>
    </row>
    <row r="62" spans="1:14" x14ac:dyDescent="0.2">
      <c r="A62" s="85">
        <v>20</v>
      </c>
      <c r="B62" s="95">
        <v>1E-4</v>
      </c>
      <c r="C62" s="95">
        <v>1E-4</v>
      </c>
      <c r="D62" s="95">
        <v>1E-4</v>
      </c>
      <c r="E62" s="95">
        <v>1E-4</v>
      </c>
      <c r="F62" s="95">
        <v>1E-4</v>
      </c>
      <c r="G62" s="95">
        <v>1E-4</v>
      </c>
      <c r="H62" s="95">
        <v>1E-4</v>
      </c>
      <c r="I62" s="95">
        <v>1E-4</v>
      </c>
      <c r="J62" s="95">
        <v>1E-4</v>
      </c>
      <c r="K62" s="95">
        <v>1E-4</v>
      </c>
      <c r="L62" s="95">
        <v>1E-4</v>
      </c>
      <c r="M62" s="95">
        <v>1E-4</v>
      </c>
      <c r="N62" s="95">
        <v>1E-4</v>
      </c>
    </row>
    <row r="63" spans="1:14" x14ac:dyDescent="0.2">
      <c r="A63" s="85">
        <v>25</v>
      </c>
      <c r="B63" s="95">
        <v>1E-4</v>
      </c>
      <c r="C63" s="95">
        <v>1E-4</v>
      </c>
      <c r="D63" s="95">
        <v>1E-4</v>
      </c>
      <c r="E63" s="95">
        <v>1E-4</v>
      </c>
      <c r="F63" s="95">
        <v>1E-4</v>
      </c>
      <c r="G63" s="95">
        <v>1E-4</v>
      </c>
      <c r="H63" s="95">
        <v>1E-4</v>
      </c>
      <c r="I63" s="95">
        <v>1E-4</v>
      </c>
      <c r="J63" s="95">
        <v>1E-4</v>
      </c>
      <c r="K63" s="95">
        <v>1E-4</v>
      </c>
      <c r="L63" s="95">
        <v>1E-4</v>
      </c>
      <c r="M63" s="95">
        <v>1E-4</v>
      </c>
      <c r="N63" s="95">
        <v>1E-4</v>
      </c>
    </row>
    <row r="64" spans="1:14" x14ac:dyDescent="0.2">
      <c r="A64" s="85">
        <v>30</v>
      </c>
      <c r="B64" s="95">
        <v>1E-4</v>
      </c>
      <c r="C64" s="95">
        <v>1E-4</v>
      </c>
      <c r="D64" s="95">
        <v>1E-4</v>
      </c>
      <c r="E64" s="95">
        <v>1E-4</v>
      </c>
      <c r="F64" s="95">
        <v>1E-4</v>
      </c>
      <c r="G64" s="95">
        <v>1E-4</v>
      </c>
      <c r="H64" s="95">
        <v>1E-4</v>
      </c>
      <c r="I64" s="95">
        <v>1E-4</v>
      </c>
      <c r="J64" s="95">
        <v>1E-4</v>
      </c>
      <c r="K64" s="95">
        <v>1E-4</v>
      </c>
      <c r="L64" s="95">
        <v>1E-4</v>
      </c>
      <c r="M64" s="95">
        <v>1E-4</v>
      </c>
      <c r="N64" s="95">
        <v>1E-4</v>
      </c>
    </row>
    <row r="65" spans="1:14" x14ac:dyDescent="0.2">
      <c r="A65" s="85">
        <v>35</v>
      </c>
      <c r="B65" s="95">
        <v>1E-4</v>
      </c>
      <c r="C65" s="95">
        <v>1E-4</v>
      </c>
      <c r="D65" s="95">
        <v>1E-4</v>
      </c>
      <c r="E65" s="95">
        <v>1E-4</v>
      </c>
      <c r="F65" s="95">
        <v>1E-4</v>
      </c>
      <c r="G65" s="95">
        <v>1E-4</v>
      </c>
      <c r="H65" s="95">
        <v>1E-4</v>
      </c>
      <c r="I65" s="95">
        <v>1E-4</v>
      </c>
      <c r="J65" s="95">
        <v>1E-4</v>
      </c>
      <c r="K65" s="95">
        <v>1E-4</v>
      </c>
      <c r="L65" s="95">
        <v>1E-4</v>
      </c>
      <c r="M65" s="95">
        <v>1E-4</v>
      </c>
      <c r="N65" s="95">
        <v>1E-4</v>
      </c>
    </row>
    <row r="66" spans="1:14" x14ac:dyDescent="0.2">
      <c r="A66" s="85">
        <v>40</v>
      </c>
      <c r="B66" s="95">
        <v>1E-4</v>
      </c>
      <c r="C66" s="95">
        <v>1E-4</v>
      </c>
      <c r="D66" s="95">
        <v>1E-4</v>
      </c>
      <c r="E66" s="95">
        <v>1E-4</v>
      </c>
      <c r="F66" s="95">
        <v>1E-4</v>
      </c>
      <c r="G66" s="95">
        <v>1E-4</v>
      </c>
      <c r="H66" s="95">
        <v>1E-4</v>
      </c>
      <c r="I66" s="95">
        <v>1E-4</v>
      </c>
      <c r="J66" s="95">
        <v>1E-4</v>
      </c>
      <c r="K66" s="95">
        <v>1E-4</v>
      </c>
      <c r="L66" s="95">
        <v>1E-4</v>
      </c>
      <c r="M66" s="95">
        <v>1E-4</v>
      </c>
      <c r="N66" s="95">
        <v>1E-4</v>
      </c>
    </row>
    <row r="67" spans="1:14" x14ac:dyDescent="0.2">
      <c r="A67" s="85">
        <v>45</v>
      </c>
      <c r="B67" s="95">
        <v>1E-4</v>
      </c>
      <c r="C67" s="95">
        <v>1E-4</v>
      </c>
      <c r="D67" s="95">
        <v>1E-4</v>
      </c>
      <c r="E67" s="95">
        <v>1E-4</v>
      </c>
      <c r="F67" s="95">
        <v>1E-4</v>
      </c>
      <c r="G67" s="95">
        <v>1E-4</v>
      </c>
      <c r="H67" s="95">
        <v>1E-4</v>
      </c>
      <c r="I67" s="95">
        <v>1E-4</v>
      </c>
      <c r="J67" s="95">
        <v>1E-4</v>
      </c>
      <c r="K67" s="95">
        <v>1E-4</v>
      </c>
      <c r="L67" s="95">
        <v>1E-4</v>
      </c>
      <c r="M67" s="95">
        <v>1E-4</v>
      </c>
      <c r="N67" s="95">
        <v>1E-4</v>
      </c>
    </row>
    <row r="68" spans="1:14" x14ac:dyDescent="0.2">
      <c r="A68" s="85">
        <v>50</v>
      </c>
      <c r="B68" s="95">
        <v>1E-4</v>
      </c>
      <c r="C68" s="95">
        <v>1E-4</v>
      </c>
      <c r="D68" s="95">
        <v>1E-4</v>
      </c>
      <c r="E68" s="95">
        <v>1E-4</v>
      </c>
      <c r="F68" s="95">
        <v>1E-4</v>
      </c>
      <c r="G68" s="95">
        <v>1E-4</v>
      </c>
      <c r="H68" s="95">
        <v>1E-4</v>
      </c>
      <c r="I68" s="95">
        <v>1E-4</v>
      </c>
      <c r="J68" s="95">
        <v>1E-4</v>
      </c>
      <c r="K68" s="95">
        <v>1E-4</v>
      </c>
      <c r="L68" s="95">
        <v>1E-4</v>
      </c>
      <c r="M68" s="95">
        <v>1E-4</v>
      </c>
      <c r="N68" s="95">
        <v>1E-4</v>
      </c>
    </row>
    <row r="69" spans="1:14" x14ac:dyDescent="0.2">
      <c r="A69" s="85">
        <v>55</v>
      </c>
      <c r="B69" s="95">
        <v>1E-4</v>
      </c>
      <c r="C69" s="95">
        <v>1E-4</v>
      </c>
      <c r="D69" s="95">
        <v>1E-4</v>
      </c>
      <c r="E69" s="95">
        <v>1E-4</v>
      </c>
      <c r="F69" s="95">
        <v>1E-4</v>
      </c>
      <c r="G69" s="95">
        <v>1E-4</v>
      </c>
      <c r="H69" s="95">
        <v>1E-4</v>
      </c>
      <c r="I69" s="95">
        <v>1E-4</v>
      </c>
      <c r="J69" s="95">
        <v>1E-4</v>
      </c>
      <c r="K69" s="95">
        <v>1E-4</v>
      </c>
      <c r="L69" s="95">
        <v>1E-4</v>
      </c>
      <c r="M69" s="95">
        <v>1E-4</v>
      </c>
      <c r="N69" s="95">
        <v>1E-4</v>
      </c>
    </row>
    <row r="70" spans="1:14" x14ac:dyDescent="0.2">
      <c r="A70" s="85">
        <v>60</v>
      </c>
      <c r="B70" s="95">
        <v>1E-4</v>
      </c>
      <c r="C70" s="95">
        <v>1E-4</v>
      </c>
      <c r="D70" s="95">
        <v>1E-4</v>
      </c>
      <c r="E70" s="95">
        <v>1E-4</v>
      </c>
      <c r="F70" s="95">
        <v>1E-4</v>
      </c>
      <c r="G70" s="95">
        <v>1E-4</v>
      </c>
      <c r="H70" s="95">
        <v>1E-4</v>
      </c>
      <c r="I70" s="95">
        <v>1E-4</v>
      </c>
      <c r="J70" s="95">
        <v>1E-4</v>
      </c>
      <c r="K70" s="95">
        <v>1E-4</v>
      </c>
      <c r="L70" s="95">
        <v>1E-4</v>
      </c>
      <c r="M70" s="95">
        <v>1E-4</v>
      </c>
      <c r="N70" s="95">
        <v>1E-4</v>
      </c>
    </row>
    <row r="71" spans="1:14" x14ac:dyDescent="0.2">
      <c r="A71" s="85">
        <v>65</v>
      </c>
      <c r="B71" s="95">
        <v>1E-4</v>
      </c>
      <c r="C71" s="95">
        <v>1E-4</v>
      </c>
      <c r="D71" s="95">
        <v>1E-4</v>
      </c>
      <c r="E71" s="95">
        <v>1E-4</v>
      </c>
      <c r="F71" s="95">
        <v>1E-4</v>
      </c>
      <c r="G71" s="95">
        <v>1E-4</v>
      </c>
      <c r="H71" s="95">
        <v>1E-4</v>
      </c>
      <c r="I71" s="95">
        <v>1E-4</v>
      </c>
      <c r="J71" s="95">
        <v>1E-4</v>
      </c>
      <c r="K71" s="95">
        <v>1E-4</v>
      </c>
      <c r="L71" s="95">
        <v>1E-4</v>
      </c>
      <c r="M71" s="95">
        <v>1E-4</v>
      </c>
      <c r="N71" s="95">
        <v>1E-4</v>
      </c>
    </row>
    <row r="72" spans="1:14" x14ac:dyDescent="0.2">
      <c r="A72" s="85">
        <v>70</v>
      </c>
      <c r="B72" s="95">
        <v>1E-4</v>
      </c>
      <c r="C72" s="95">
        <v>1E-4</v>
      </c>
      <c r="D72" s="95">
        <v>1E-4</v>
      </c>
      <c r="E72" s="95">
        <v>1E-4</v>
      </c>
      <c r="F72" s="95">
        <v>1E-4</v>
      </c>
      <c r="G72" s="95">
        <v>1E-4</v>
      </c>
      <c r="H72" s="95">
        <v>1E-4</v>
      </c>
      <c r="I72" s="95">
        <v>1E-4</v>
      </c>
      <c r="J72" s="95">
        <v>1E-4</v>
      </c>
      <c r="K72" s="95">
        <v>1E-4</v>
      </c>
      <c r="L72" s="95">
        <v>1E-4</v>
      </c>
      <c r="M72" s="95">
        <v>1E-4</v>
      </c>
      <c r="N72" s="95">
        <v>1E-4</v>
      </c>
    </row>
    <row r="73" spans="1:14" x14ac:dyDescent="0.2">
      <c r="A73" s="85">
        <v>75</v>
      </c>
      <c r="B73" s="95">
        <v>1E-4</v>
      </c>
      <c r="C73" s="95">
        <v>1E-4</v>
      </c>
      <c r="D73" s="95">
        <v>1E-4</v>
      </c>
      <c r="E73" s="95">
        <v>1E-4</v>
      </c>
      <c r="F73" s="95">
        <v>1E-4</v>
      </c>
      <c r="G73" s="95">
        <v>1E-4</v>
      </c>
      <c r="H73" s="95">
        <v>1E-4</v>
      </c>
      <c r="I73" s="95">
        <v>1E-4</v>
      </c>
      <c r="J73" s="95">
        <v>1E-4</v>
      </c>
      <c r="K73" s="95">
        <v>1E-4</v>
      </c>
      <c r="L73" s="95">
        <v>1E-4</v>
      </c>
      <c r="M73" s="95">
        <v>1E-4</v>
      </c>
      <c r="N73" s="95">
        <v>1E-4</v>
      </c>
    </row>
    <row r="74" spans="1:14" x14ac:dyDescent="0.2">
      <c r="A74" s="85">
        <v>80</v>
      </c>
      <c r="B74" s="95">
        <v>1E-4</v>
      </c>
      <c r="C74" s="95">
        <v>1E-4</v>
      </c>
      <c r="D74" s="95">
        <v>1E-4</v>
      </c>
      <c r="E74" s="95">
        <v>1E-4</v>
      </c>
      <c r="F74" s="95">
        <v>1E-4</v>
      </c>
      <c r="G74" s="95">
        <v>1E-4</v>
      </c>
      <c r="H74" s="95">
        <v>1E-4</v>
      </c>
      <c r="I74" s="95">
        <v>1E-4</v>
      </c>
      <c r="J74" s="95">
        <v>1E-4</v>
      </c>
      <c r="K74" s="95">
        <v>1E-4</v>
      </c>
      <c r="L74" s="95">
        <v>1E-4</v>
      </c>
      <c r="M74" s="95">
        <v>1E-4</v>
      </c>
      <c r="N74" s="95">
        <v>1E-4</v>
      </c>
    </row>
    <row r="75" spans="1:14" x14ac:dyDescent="0.2">
      <c r="A75" s="85">
        <v>85</v>
      </c>
      <c r="B75" s="95">
        <v>1E-4</v>
      </c>
      <c r="C75" s="95">
        <v>1E-4</v>
      </c>
      <c r="D75" s="95">
        <v>1E-4</v>
      </c>
      <c r="E75" s="95">
        <v>1E-4</v>
      </c>
      <c r="F75" s="95">
        <v>1E-4</v>
      </c>
      <c r="G75" s="95">
        <v>1E-4</v>
      </c>
      <c r="H75" s="95">
        <v>1E-4</v>
      </c>
      <c r="I75" s="95">
        <v>1E-4</v>
      </c>
      <c r="J75" s="95">
        <v>1E-4</v>
      </c>
      <c r="K75" s="95">
        <v>1E-4</v>
      </c>
      <c r="L75" s="95">
        <v>1E-4</v>
      </c>
      <c r="M75" s="95">
        <v>1E-4</v>
      </c>
      <c r="N75" s="95">
        <v>1E-4</v>
      </c>
    </row>
    <row r="76" spans="1:14" x14ac:dyDescent="0.2">
      <c r="A76" s="85">
        <v>90</v>
      </c>
      <c r="B76" s="95">
        <v>1E-4</v>
      </c>
      <c r="C76" s="95">
        <v>1E-4</v>
      </c>
      <c r="D76" s="95">
        <v>1E-4</v>
      </c>
      <c r="E76" s="95">
        <v>1E-4</v>
      </c>
      <c r="F76" s="95">
        <v>1E-4</v>
      </c>
      <c r="G76" s="95">
        <v>1E-4</v>
      </c>
      <c r="H76" s="95">
        <v>1E-4</v>
      </c>
      <c r="I76" s="95">
        <v>1E-4</v>
      </c>
      <c r="J76" s="95">
        <v>1E-4</v>
      </c>
      <c r="K76" s="95">
        <v>1E-4</v>
      </c>
      <c r="L76" s="95">
        <v>1E-4</v>
      </c>
      <c r="M76" s="95">
        <v>1E-4</v>
      </c>
      <c r="N76" s="95">
        <v>1E-4</v>
      </c>
    </row>
    <row r="77" spans="1:14" x14ac:dyDescent="0.2">
      <c r="A77" s="85">
        <v>95</v>
      </c>
      <c r="B77" s="95">
        <v>1E-4</v>
      </c>
      <c r="C77" s="95">
        <v>1E-4</v>
      </c>
      <c r="D77" s="95">
        <v>1E-4</v>
      </c>
      <c r="E77" s="95">
        <v>1E-4</v>
      </c>
      <c r="F77" s="95">
        <v>1E-4</v>
      </c>
      <c r="G77" s="95">
        <v>1E-4</v>
      </c>
      <c r="H77" s="95">
        <v>1E-4</v>
      </c>
      <c r="I77" s="95">
        <v>1E-4</v>
      </c>
      <c r="J77" s="95">
        <v>1E-4</v>
      </c>
      <c r="K77" s="95">
        <v>1E-4</v>
      </c>
      <c r="L77" s="95">
        <v>1E-4</v>
      </c>
      <c r="M77" s="95">
        <v>1E-4</v>
      </c>
      <c r="N77" s="95">
        <v>1E-4</v>
      </c>
    </row>
    <row r="78" spans="1:14" x14ac:dyDescent="0.2">
      <c r="A78" s="85">
        <v>100</v>
      </c>
      <c r="B78" s="95">
        <v>1E-4</v>
      </c>
      <c r="C78" s="95">
        <v>1E-4</v>
      </c>
      <c r="D78" s="95">
        <v>1E-4</v>
      </c>
      <c r="E78" s="95">
        <v>1E-4</v>
      </c>
      <c r="F78" s="95">
        <v>1E-4</v>
      </c>
      <c r="G78" s="95">
        <v>1E-4</v>
      </c>
      <c r="H78" s="95">
        <v>1E-4</v>
      </c>
      <c r="I78" s="95">
        <v>1E-4</v>
      </c>
      <c r="J78" s="95">
        <v>1E-4</v>
      </c>
      <c r="K78" s="95">
        <v>1E-4</v>
      </c>
      <c r="L78" s="95">
        <v>1E-4</v>
      </c>
      <c r="M78" s="95">
        <v>1E-4</v>
      </c>
      <c r="N78" s="95">
        <v>1E-4</v>
      </c>
    </row>
    <row r="79" spans="1:14" x14ac:dyDescent="0.2">
      <c r="A79" s="85">
        <v>105</v>
      </c>
      <c r="B79" s="95">
        <v>1E-4</v>
      </c>
      <c r="C79" s="95">
        <v>1E-4</v>
      </c>
      <c r="D79" s="95">
        <v>1E-4</v>
      </c>
      <c r="E79" s="95">
        <v>1E-4</v>
      </c>
      <c r="F79" s="95">
        <v>1E-4</v>
      </c>
      <c r="G79" s="95">
        <v>1E-4</v>
      </c>
      <c r="H79" s="95">
        <v>1E-4</v>
      </c>
      <c r="I79" s="95">
        <v>1E-4</v>
      </c>
      <c r="J79" s="95">
        <v>1E-4</v>
      </c>
      <c r="K79" s="95">
        <v>1E-4</v>
      </c>
      <c r="L79" s="95">
        <v>1E-4</v>
      </c>
      <c r="M79" s="95">
        <v>1E-4</v>
      </c>
      <c r="N79" s="95">
        <v>1E-4</v>
      </c>
    </row>
    <row r="80" spans="1:14" x14ac:dyDescent="0.2">
      <c r="A80" s="85">
        <v>110</v>
      </c>
      <c r="B80" s="95">
        <v>1E-4</v>
      </c>
      <c r="C80" s="95">
        <v>1E-4</v>
      </c>
      <c r="D80" s="95">
        <v>1E-4</v>
      </c>
      <c r="E80" s="95">
        <v>1E-4</v>
      </c>
      <c r="F80" s="95">
        <v>1E-4</v>
      </c>
      <c r="G80" s="95">
        <v>1E-4</v>
      </c>
      <c r="H80" s="95">
        <v>1E-4</v>
      </c>
      <c r="I80" s="95">
        <v>1E-4</v>
      </c>
      <c r="J80" s="95">
        <v>1E-4</v>
      </c>
      <c r="K80" s="95">
        <v>1E-4</v>
      </c>
      <c r="L80" s="95">
        <v>1E-4</v>
      </c>
      <c r="M80" s="95">
        <v>1E-4</v>
      </c>
      <c r="N80" s="95">
        <v>1E-4</v>
      </c>
    </row>
    <row r="81" spans="1:14" x14ac:dyDescent="0.2">
      <c r="A81" s="85">
        <v>115</v>
      </c>
      <c r="B81" s="95">
        <v>1E-4</v>
      </c>
      <c r="C81" s="95">
        <v>1E-4</v>
      </c>
      <c r="D81" s="95">
        <v>1E-4</v>
      </c>
      <c r="E81" s="95">
        <v>1E-4</v>
      </c>
      <c r="F81" s="95">
        <v>1E-4</v>
      </c>
      <c r="G81" s="95">
        <v>1E-4</v>
      </c>
      <c r="H81" s="95">
        <v>1E-4</v>
      </c>
      <c r="I81" s="95">
        <v>1E-4</v>
      </c>
      <c r="J81" s="95">
        <v>1E-4</v>
      </c>
      <c r="K81" s="95">
        <v>1E-4</v>
      </c>
      <c r="L81" s="95">
        <v>1E-4</v>
      </c>
      <c r="M81" s="95">
        <v>1E-4</v>
      </c>
      <c r="N81" s="95">
        <v>1E-4</v>
      </c>
    </row>
    <row r="82" spans="1:14" x14ac:dyDescent="0.2">
      <c r="A82" s="85">
        <v>120</v>
      </c>
      <c r="B82" s="95">
        <v>1E-4</v>
      </c>
      <c r="C82" s="95">
        <v>1E-4</v>
      </c>
      <c r="D82" s="95">
        <v>1E-4</v>
      </c>
      <c r="E82" s="95">
        <v>1E-4</v>
      </c>
      <c r="F82" s="95">
        <v>1E-4</v>
      </c>
      <c r="G82" s="95">
        <v>1E-4</v>
      </c>
      <c r="H82" s="95">
        <v>1E-4</v>
      </c>
      <c r="I82" s="95">
        <v>1E-4</v>
      </c>
      <c r="J82" s="95">
        <v>1E-4</v>
      </c>
      <c r="K82" s="95">
        <v>1E-4</v>
      </c>
      <c r="L82" s="95">
        <v>1E-4</v>
      </c>
      <c r="M82" s="95">
        <v>1E-4</v>
      </c>
      <c r="N82" s="95">
        <v>1E-4</v>
      </c>
    </row>
    <row r="83" spans="1:14" x14ac:dyDescent="0.2">
      <c r="A83" s="85">
        <v>125</v>
      </c>
      <c r="B83" s="95">
        <v>1E-4</v>
      </c>
      <c r="C83" s="95">
        <v>1E-4</v>
      </c>
      <c r="D83" s="95">
        <v>1E-4</v>
      </c>
      <c r="E83" s="95">
        <v>1E-4</v>
      </c>
      <c r="F83" s="95">
        <v>1E-4</v>
      </c>
      <c r="G83" s="95">
        <v>1E-4</v>
      </c>
      <c r="H83" s="95">
        <v>1E-4</v>
      </c>
      <c r="I83" s="95">
        <v>1E-4</v>
      </c>
      <c r="J83" s="95">
        <v>1E-4</v>
      </c>
      <c r="K83" s="95">
        <v>1E-4</v>
      </c>
      <c r="L83" s="95">
        <v>1E-4</v>
      </c>
      <c r="M83" s="95">
        <v>1E-4</v>
      </c>
      <c r="N83" s="95">
        <v>1E-4</v>
      </c>
    </row>
    <row r="84" spans="1:14" x14ac:dyDescent="0.2">
      <c r="A84" s="85">
        <v>130</v>
      </c>
      <c r="B84" s="95">
        <v>1E-4</v>
      </c>
      <c r="C84" s="95">
        <v>1E-4</v>
      </c>
      <c r="D84" s="95">
        <v>1E-4</v>
      </c>
      <c r="E84" s="95">
        <v>1E-4</v>
      </c>
      <c r="F84" s="95">
        <v>1E-4</v>
      </c>
      <c r="G84" s="95">
        <v>1E-4</v>
      </c>
      <c r="H84" s="95">
        <v>1E-4</v>
      </c>
      <c r="I84" s="95">
        <v>1E-4</v>
      </c>
      <c r="J84" s="95">
        <v>1E-4</v>
      </c>
      <c r="K84" s="95">
        <v>1E-4</v>
      </c>
      <c r="L84" s="95">
        <v>1E-4</v>
      </c>
      <c r="M84" s="95">
        <v>1E-4</v>
      </c>
      <c r="N84" s="95">
        <v>1E-4</v>
      </c>
    </row>
    <row r="85" spans="1:14" x14ac:dyDescent="0.2">
      <c r="A85" s="85">
        <v>135</v>
      </c>
      <c r="B85" s="95">
        <v>1E-4</v>
      </c>
      <c r="C85" s="95">
        <v>1E-4</v>
      </c>
      <c r="D85" s="95">
        <v>1E-4</v>
      </c>
      <c r="E85" s="95">
        <v>1E-4</v>
      </c>
      <c r="F85" s="95">
        <v>1E-4</v>
      </c>
      <c r="G85" s="95">
        <v>1E-4</v>
      </c>
      <c r="H85" s="95">
        <v>1E-4</v>
      </c>
      <c r="I85" s="95">
        <v>1E-4</v>
      </c>
      <c r="J85" s="95">
        <v>1E-4</v>
      </c>
      <c r="K85" s="95">
        <v>1E-4</v>
      </c>
      <c r="L85" s="95">
        <v>1E-4</v>
      </c>
      <c r="M85" s="95">
        <v>1E-4</v>
      </c>
      <c r="N85" s="95">
        <v>1E-4</v>
      </c>
    </row>
    <row r="86" spans="1:14" x14ac:dyDescent="0.2">
      <c r="A86" s="85">
        <v>140</v>
      </c>
      <c r="B86" s="95">
        <v>1E-4</v>
      </c>
      <c r="C86" s="95">
        <v>1E-4</v>
      </c>
      <c r="D86" s="95">
        <v>1E-4</v>
      </c>
      <c r="E86" s="95">
        <v>1E-4</v>
      </c>
      <c r="F86" s="95">
        <v>1E-4</v>
      </c>
      <c r="G86" s="95">
        <v>1E-4</v>
      </c>
      <c r="H86" s="95">
        <v>1E-4</v>
      </c>
      <c r="I86" s="95">
        <v>1E-4</v>
      </c>
      <c r="J86" s="95">
        <v>1E-4</v>
      </c>
      <c r="K86" s="95">
        <v>1E-4</v>
      </c>
      <c r="L86" s="95">
        <v>1E-4</v>
      </c>
      <c r="M86" s="95">
        <v>1E-4</v>
      </c>
      <c r="N86" s="95">
        <v>1E-4</v>
      </c>
    </row>
    <row r="87" spans="1:14" x14ac:dyDescent="0.2">
      <c r="A87" s="85">
        <v>145</v>
      </c>
      <c r="B87" s="95">
        <v>1E-4</v>
      </c>
      <c r="C87" s="95">
        <v>1E-4</v>
      </c>
      <c r="D87" s="95">
        <v>1E-4</v>
      </c>
      <c r="E87" s="95">
        <v>1E-4</v>
      </c>
      <c r="F87" s="95">
        <v>1E-4</v>
      </c>
      <c r="G87" s="95">
        <v>1E-4</v>
      </c>
      <c r="H87" s="95">
        <v>1E-4</v>
      </c>
      <c r="I87" s="95">
        <v>1E-4</v>
      </c>
      <c r="J87" s="95">
        <v>1E-4</v>
      </c>
      <c r="K87" s="95">
        <v>1E-4</v>
      </c>
      <c r="L87" s="95">
        <v>1E-4</v>
      </c>
      <c r="M87" s="95">
        <v>1E-4</v>
      </c>
      <c r="N87" s="95">
        <v>1E-4</v>
      </c>
    </row>
    <row r="88" spans="1:14" x14ac:dyDescent="0.2">
      <c r="A88" s="85">
        <v>150</v>
      </c>
      <c r="B88" s="95">
        <v>1E-4</v>
      </c>
      <c r="C88" s="95">
        <v>1E-4</v>
      </c>
      <c r="D88" s="95">
        <v>1E-4</v>
      </c>
      <c r="E88" s="95">
        <v>1E-4</v>
      </c>
      <c r="F88" s="95">
        <v>1E-4</v>
      </c>
      <c r="G88" s="95">
        <v>1E-4</v>
      </c>
      <c r="H88" s="95">
        <v>1E-4</v>
      </c>
      <c r="I88" s="95">
        <v>1E-4</v>
      </c>
      <c r="J88" s="95">
        <v>1E-4</v>
      </c>
      <c r="K88" s="95">
        <v>1E-4</v>
      </c>
      <c r="L88" s="95">
        <v>1E-4</v>
      </c>
      <c r="M88" s="95">
        <v>1E-4</v>
      </c>
      <c r="N88" s="95">
        <v>1E-4</v>
      </c>
    </row>
    <row r="89" spans="1:14" x14ac:dyDescent="0.2">
      <c r="A89" s="85">
        <v>155</v>
      </c>
      <c r="B89" s="95">
        <v>1E-4</v>
      </c>
      <c r="C89" s="95">
        <v>1E-4</v>
      </c>
      <c r="D89" s="95">
        <v>1E-4</v>
      </c>
      <c r="E89" s="95">
        <v>1E-4</v>
      </c>
      <c r="F89" s="95">
        <v>1E-4</v>
      </c>
      <c r="G89" s="95">
        <v>1E-4</v>
      </c>
      <c r="H89" s="95">
        <v>1E-4</v>
      </c>
      <c r="I89" s="95">
        <v>1E-4</v>
      </c>
      <c r="J89" s="95">
        <v>1E-4</v>
      </c>
      <c r="K89" s="95">
        <v>1E-4</v>
      </c>
      <c r="L89" s="95">
        <v>1E-4</v>
      </c>
      <c r="M89" s="95">
        <v>1E-4</v>
      </c>
      <c r="N89" s="95">
        <v>1E-4</v>
      </c>
    </row>
    <row r="90" spans="1:14" x14ac:dyDescent="0.2">
      <c r="A90" s="85">
        <v>165</v>
      </c>
      <c r="B90" s="95">
        <v>1E-4</v>
      </c>
      <c r="C90" s="95">
        <v>1E-4</v>
      </c>
      <c r="D90" s="95">
        <v>1E-4</v>
      </c>
      <c r="E90" s="95">
        <v>2.0000000000000001E-4</v>
      </c>
      <c r="F90" s="95">
        <v>1E-4</v>
      </c>
      <c r="G90" s="95">
        <v>1E-4</v>
      </c>
      <c r="H90" s="95">
        <v>1E-4</v>
      </c>
      <c r="I90" s="95">
        <v>2.0000000000000001E-4</v>
      </c>
      <c r="J90" s="95">
        <v>1E-4</v>
      </c>
      <c r="K90" s="95">
        <v>1E-4</v>
      </c>
      <c r="L90" s="95">
        <v>1E-4</v>
      </c>
      <c r="M90" s="95">
        <v>1E-4</v>
      </c>
      <c r="N90" s="95">
        <v>2.0000000000000001E-4</v>
      </c>
    </row>
    <row r="91" spans="1:14" x14ac:dyDescent="0.2">
      <c r="A91" s="85">
        <v>170</v>
      </c>
      <c r="B91" s="95" t="s">
        <v>20</v>
      </c>
      <c r="C91" s="95">
        <v>1E-4</v>
      </c>
      <c r="D91" s="95">
        <v>2.0000000000000001E-4</v>
      </c>
      <c r="E91" s="95">
        <v>2.0000000000000001E-4</v>
      </c>
      <c r="F91" s="95">
        <v>1E-4</v>
      </c>
      <c r="G91" s="95">
        <v>2.0000000000000001E-4</v>
      </c>
      <c r="H91" s="95">
        <v>2.0000000000000001E-4</v>
      </c>
      <c r="I91" s="95">
        <v>2.0000000000000001E-4</v>
      </c>
      <c r="J91" s="95">
        <v>2.0000000000000001E-4</v>
      </c>
      <c r="K91" s="95">
        <v>2.0000000000000001E-4</v>
      </c>
      <c r="L91" s="95">
        <v>1E-4</v>
      </c>
      <c r="M91" s="95">
        <v>2.0000000000000001E-4</v>
      </c>
      <c r="N91" s="95">
        <v>2.0000000000000001E-4</v>
      </c>
    </row>
    <row r="92" spans="1:14" x14ac:dyDescent="0.2">
      <c r="A92" s="85">
        <v>175</v>
      </c>
      <c r="B92" s="95" t="s">
        <v>20</v>
      </c>
      <c r="C92" s="95">
        <v>2.0000000000000001E-4</v>
      </c>
      <c r="D92" s="95">
        <v>2.9999999999999997E-4</v>
      </c>
      <c r="E92" s="95">
        <v>2.9999999999999997E-4</v>
      </c>
      <c r="F92" s="95">
        <v>2.0000000000000001E-4</v>
      </c>
      <c r="G92" s="95">
        <v>2.0000000000000001E-4</v>
      </c>
      <c r="H92" s="95">
        <v>2.0000000000000001E-4</v>
      </c>
      <c r="I92" s="95">
        <v>2.9999999999999997E-4</v>
      </c>
      <c r="J92" s="95">
        <v>2.0000000000000001E-4</v>
      </c>
      <c r="K92" s="95">
        <v>2.0000000000000001E-4</v>
      </c>
      <c r="L92" s="95">
        <v>2.0000000000000001E-4</v>
      </c>
      <c r="M92" s="95">
        <v>2.0000000000000001E-4</v>
      </c>
      <c r="N92" s="95">
        <v>2.9999999999999997E-4</v>
      </c>
    </row>
    <row r="93" spans="1:14" x14ac:dyDescent="0.2">
      <c r="A93" s="85">
        <v>177</v>
      </c>
      <c r="B93" s="95" t="s">
        <v>20</v>
      </c>
      <c r="C93" s="95">
        <v>2.9999999999999997E-4</v>
      </c>
      <c r="D93" s="95">
        <v>2.9999999999999997E-4</v>
      </c>
      <c r="E93" s="95">
        <v>4.0000000000000002E-4</v>
      </c>
      <c r="F93" s="95">
        <v>2.0000000000000001E-4</v>
      </c>
      <c r="G93" s="95">
        <v>2.9999999999999997E-4</v>
      </c>
      <c r="H93" s="95">
        <v>2.9999999999999997E-4</v>
      </c>
      <c r="I93" s="95">
        <v>2.9999999999999997E-4</v>
      </c>
      <c r="J93" s="95">
        <v>2.9999999999999997E-4</v>
      </c>
      <c r="K93" s="95">
        <v>2.9999999999999997E-4</v>
      </c>
      <c r="L93" s="95">
        <v>2.9999999999999997E-4</v>
      </c>
      <c r="M93" s="95">
        <v>2.9999999999999997E-4</v>
      </c>
      <c r="N93" s="95">
        <v>2.9999999999999997E-4</v>
      </c>
    </row>
    <row r="94" spans="1:14" x14ac:dyDescent="0.2">
      <c r="A94" s="85">
        <v>178</v>
      </c>
      <c r="B94" s="95" t="s">
        <v>20</v>
      </c>
      <c r="C94" s="95">
        <v>2.9999999999999997E-4</v>
      </c>
      <c r="D94" s="95">
        <v>4.0000000000000002E-4</v>
      </c>
      <c r="E94" s="95">
        <v>5.0000000000000001E-4</v>
      </c>
      <c r="F94" s="95">
        <v>2.9999999999999997E-4</v>
      </c>
      <c r="G94" s="95">
        <v>4.0000000000000002E-4</v>
      </c>
      <c r="H94" s="95">
        <v>4.0000000000000002E-4</v>
      </c>
      <c r="I94" s="95">
        <v>4.0000000000000002E-4</v>
      </c>
      <c r="J94" s="95">
        <v>2.9999999999999997E-4</v>
      </c>
      <c r="K94" s="95">
        <v>4.0000000000000002E-4</v>
      </c>
      <c r="L94" s="95">
        <v>2.9999999999999997E-4</v>
      </c>
      <c r="M94" s="95">
        <v>2.9999999999999997E-4</v>
      </c>
      <c r="N94" s="95">
        <v>4.0000000000000002E-4</v>
      </c>
    </row>
    <row r="95" spans="1:14" x14ac:dyDescent="0.2">
      <c r="A95" s="85">
        <v>179</v>
      </c>
      <c r="B95" s="95" t="s">
        <v>20</v>
      </c>
      <c r="C95" s="95">
        <v>5.0000000000000001E-4</v>
      </c>
      <c r="D95" s="95">
        <v>6.9999999999999999E-4</v>
      </c>
      <c r="E95" s="95">
        <v>6.9999999999999999E-4</v>
      </c>
      <c r="F95" s="95">
        <v>5.0000000000000001E-4</v>
      </c>
      <c r="G95" s="95">
        <v>5.0000000000000001E-4</v>
      </c>
      <c r="H95" s="95">
        <v>5.9999999999999995E-4</v>
      </c>
      <c r="I95" s="95">
        <v>5.9999999999999995E-4</v>
      </c>
      <c r="J95" s="95">
        <v>5.0000000000000001E-4</v>
      </c>
      <c r="K95" s="95">
        <v>5.0000000000000001E-4</v>
      </c>
      <c r="L95" s="95">
        <v>4.0000000000000002E-4</v>
      </c>
      <c r="M95" s="95">
        <v>5.0000000000000001E-4</v>
      </c>
      <c r="N95" s="95">
        <v>5.0000000000000001E-4</v>
      </c>
    </row>
    <row r="96" spans="1:14" x14ac:dyDescent="0.2">
      <c r="A96" s="88" t="s">
        <v>16</v>
      </c>
      <c r="B96" s="95" t="s">
        <v>20</v>
      </c>
      <c r="C96" s="95">
        <v>1.1999999999999999E-3</v>
      </c>
      <c r="D96" s="95">
        <v>1.9E-3</v>
      </c>
      <c r="E96" s="95">
        <v>2.5999999999999999E-3</v>
      </c>
      <c r="F96" s="95">
        <v>1E-3</v>
      </c>
      <c r="G96" s="95">
        <v>1.4E-3</v>
      </c>
      <c r="H96" s="95">
        <v>1.8E-3</v>
      </c>
      <c r="I96" s="95">
        <v>2.0999999999999999E-3</v>
      </c>
      <c r="J96" s="95">
        <v>1.5E-3</v>
      </c>
      <c r="K96" s="95">
        <v>1.8E-3</v>
      </c>
      <c r="L96" s="95">
        <v>1.1000000000000001E-3</v>
      </c>
      <c r="M96" s="95">
        <v>1.2999999999999999E-3</v>
      </c>
      <c r="N96" s="95">
        <v>1.8E-3</v>
      </c>
    </row>
  </sheetData>
  <mergeCells count="4">
    <mergeCell ref="B51:N51"/>
    <mergeCell ref="A50:N50"/>
    <mergeCell ref="B2:N2"/>
    <mergeCell ref="A1:N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3"/>
  <sheetViews>
    <sheetView workbookViewId="0">
      <selection sqref="A1:Q1"/>
    </sheetView>
  </sheetViews>
  <sheetFormatPr defaultColWidth="11.42578125" defaultRowHeight="12.75" x14ac:dyDescent="0.2"/>
  <sheetData>
    <row r="1" spans="1:17" x14ac:dyDescent="0.2">
      <c r="A1" s="112" t="s">
        <v>26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3" spans="1:17" x14ac:dyDescent="0.2">
      <c r="B3" s="112" t="s">
        <v>18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</row>
    <row r="4" spans="1:17" x14ac:dyDescent="0.2">
      <c r="A4" s="86" t="s">
        <v>19</v>
      </c>
      <c r="B4" s="86">
        <v>0</v>
      </c>
      <c r="C4" s="86">
        <v>0.2</v>
      </c>
      <c r="D4" s="86">
        <v>0.4</v>
      </c>
      <c r="E4" s="86">
        <v>0.6</v>
      </c>
      <c r="F4" s="86">
        <v>0.8</v>
      </c>
      <c r="G4" s="86">
        <v>1</v>
      </c>
      <c r="H4" s="86">
        <v>1.5</v>
      </c>
      <c r="I4" s="86">
        <v>2</v>
      </c>
      <c r="J4" s="86">
        <v>3</v>
      </c>
      <c r="K4" s="86">
        <v>4</v>
      </c>
      <c r="L4" s="86">
        <v>5</v>
      </c>
      <c r="M4" s="86">
        <v>7.5</v>
      </c>
      <c r="N4" s="86">
        <v>10</v>
      </c>
      <c r="O4" s="86">
        <v>12.5</v>
      </c>
      <c r="P4" s="86">
        <v>15</v>
      </c>
      <c r="Q4" s="87">
        <v>20</v>
      </c>
    </row>
    <row r="5" spans="1:17" x14ac:dyDescent="0.2">
      <c r="A5" s="89">
        <v>-20</v>
      </c>
      <c r="B5" s="100">
        <v>1.632E-3</v>
      </c>
      <c r="C5" s="100">
        <v>1.6310000000000001E-3</v>
      </c>
      <c r="D5" s="100">
        <v>1.634E-3</v>
      </c>
      <c r="E5" s="100">
        <v>1.634E-3</v>
      </c>
      <c r="F5" s="100">
        <v>1.6360000000000001E-3</v>
      </c>
      <c r="G5" s="100">
        <v>1.6379999999999999E-3</v>
      </c>
      <c r="H5" s="100">
        <v>1.64E-3</v>
      </c>
      <c r="I5" s="100">
        <v>1.64E-3</v>
      </c>
      <c r="J5" s="100">
        <v>1.6329999999999999E-3</v>
      </c>
      <c r="K5" s="100">
        <v>1.6149999999999999E-3</v>
      </c>
      <c r="L5" s="100">
        <v>1.585E-3</v>
      </c>
      <c r="M5" s="100">
        <v>1.4660000000000001E-3</v>
      </c>
      <c r="N5" s="100">
        <v>1.3029999999999999E-3</v>
      </c>
      <c r="O5" s="100">
        <v>1.121E-3</v>
      </c>
      <c r="P5" s="100">
        <v>9.4140000000000001E-4</v>
      </c>
      <c r="Q5" s="100">
        <v>6.2929999999999995E-4</v>
      </c>
    </row>
    <row r="6" spans="1:17" x14ac:dyDescent="0.2">
      <c r="A6" s="89">
        <v>-15</v>
      </c>
      <c r="B6" s="100">
        <v>3.3809999999999999E-3</v>
      </c>
      <c r="C6" s="100">
        <v>3.3839999999999999E-3</v>
      </c>
      <c r="D6" s="100">
        <v>3.392E-3</v>
      </c>
      <c r="E6" s="100">
        <v>3.3999999999999998E-3</v>
      </c>
      <c r="F6" s="100">
        <v>3.408E-3</v>
      </c>
      <c r="G6" s="100">
        <v>3.4150000000000001E-3</v>
      </c>
      <c r="H6" s="100">
        <v>3.4269999999999999E-3</v>
      </c>
      <c r="I6" s="100">
        <v>3.434E-3</v>
      </c>
      <c r="J6" s="100">
        <v>3.4190000000000002E-3</v>
      </c>
      <c r="K6" s="100">
        <v>3.362E-3</v>
      </c>
      <c r="L6" s="100">
        <v>3.2650000000000001E-3</v>
      </c>
      <c r="M6" s="100">
        <v>2.895E-3</v>
      </c>
      <c r="N6" s="100">
        <v>2.4380000000000001E-3</v>
      </c>
      <c r="O6" s="100">
        <v>1.9840000000000001E-3</v>
      </c>
      <c r="P6" s="100">
        <v>1.5790000000000001E-3</v>
      </c>
      <c r="Q6" s="100">
        <v>9.6369999999999995E-4</v>
      </c>
    </row>
    <row r="7" spans="1:17" x14ac:dyDescent="0.2">
      <c r="A7" s="89">
        <v>-12.5</v>
      </c>
      <c r="B7" s="100">
        <v>5.104E-3</v>
      </c>
      <c r="C7" s="100">
        <v>5.1240000000000001E-3</v>
      </c>
      <c r="D7" s="100">
        <v>5.1419999999999999E-3</v>
      </c>
      <c r="E7" s="100">
        <v>5.1650000000000003E-3</v>
      </c>
      <c r="F7" s="100">
        <v>5.1830000000000001E-3</v>
      </c>
      <c r="G7" s="100">
        <v>5.1980000000000004E-3</v>
      </c>
      <c r="H7" s="100">
        <v>5.2319999999999997E-3</v>
      </c>
      <c r="I7" s="100">
        <v>5.2490000000000002E-3</v>
      </c>
      <c r="J7" s="100">
        <v>5.2160000000000002E-3</v>
      </c>
      <c r="K7" s="100">
        <v>5.091E-3</v>
      </c>
      <c r="L7" s="100">
        <v>4.8849999999999996E-3</v>
      </c>
      <c r="M7" s="100">
        <v>4.163E-3</v>
      </c>
      <c r="N7" s="100">
        <v>3.3570000000000002E-3</v>
      </c>
      <c r="O7" s="100">
        <v>2.6229999999999999E-3</v>
      </c>
      <c r="P7" s="100">
        <v>2.0149999999999999E-3</v>
      </c>
      <c r="Q7" s="100">
        <v>1.165E-3</v>
      </c>
    </row>
    <row r="8" spans="1:17" x14ac:dyDescent="0.2">
      <c r="A8" s="89">
        <v>-10</v>
      </c>
      <c r="B8" s="100">
        <v>8.2159999999999993E-3</v>
      </c>
      <c r="C8" s="100">
        <v>8.2330000000000007E-3</v>
      </c>
      <c r="D8" s="100">
        <v>8.2850000000000007E-3</v>
      </c>
      <c r="E8" s="100">
        <v>8.3400000000000002E-3</v>
      </c>
      <c r="F8" s="100">
        <v>8.3879999999999996E-3</v>
      </c>
      <c r="G8" s="100">
        <v>8.4320000000000003E-3</v>
      </c>
      <c r="H8" s="100">
        <v>8.5179999999999995E-3</v>
      </c>
      <c r="I8" s="100">
        <v>8.5559999999999994E-3</v>
      </c>
      <c r="J8" s="100">
        <v>8.4449999999999994E-3</v>
      </c>
      <c r="K8" s="100">
        <v>8.1069999999999996E-3</v>
      </c>
      <c r="L8" s="100">
        <v>7.6099999999999996E-3</v>
      </c>
      <c r="M8" s="100">
        <v>6.0809999999999996E-3</v>
      </c>
      <c r="N8" s="100">
        <v>4.6109999999999996E-3</v>
      </c>
      <c r="O8" s="100">
        <v>3.4229999999999998E-3</v>
      </c>
      <c r="P8" s="100">
        <v>2.5230000000000001E-3</v>
      </c>
      <c r="Q8" s="100">
        <v>1.377E-3</v>
      </c>
    </row>
    <row r="9" spans="1:17" x14ac:dyDescent="0.2">
      <c r="A9" s="89">
        <v>-5</v>
      </c>
      <c r="B9" s="100">
        <v>3.1730000000000001E-2</v>
      </c>
      <c r="C9" s="100">
        <v>3.2160000000000001E-2</v>
      </c>
      <c r="D9" s="100">
        <v>3.2919999999999998E-2</v>
      </c>
      <c r="E9" s="100">
        <v>3.3649999999999999E-2</v>
      </c>
      <c r="F9" s="100">
        <v>3.4279999999999998E-2</v>
      </c>
      <c r="G9" s="100">
        <v>3.4729999999999997E-2</v>
      </c>
      <c r="H9" s="100">
        <v>3.5040000000000002E-2</v>
      </c>
      <c r="I9" s="100">
        <v>3.422E-2</v>
      </c>
      <c r="J9" s="100">
        <v>3.0519999999999999E-2</v>
      </c>
      <c r="K9" s="100">
        <v>2.5839999999999998E-2</v>
      </c>
      <c r="L9" s="100">
        <v>2.1350000000000001E-2</v>
      </c>
      <c r="M9" s="100">
        <v>1.3010000000000001E-2</v>
      </c>
      <c r="N9" s="100">
        <v>8.1510000000000003E-3</v>
      </c>
      <c r="O9" s="100">
        <v>5.3179999999999998E-3</v>
      </c>
      <c r="P9" s="100">
        <v>3.5899999999999999E-3</v>
      </c>
      <c r="Q9" s="100">
        <v>1.761E-3</v>
      </c>
    </row>
    <row r="10" spans="1:17" x14ac:dyDescent="0.2">
      <c r="A10" s="89">
        <v>-4</v>
      </c>
      <c r="B10" s="100">
        <v>4.827E-2</v>
      </c>
      <c r="C10" s="100">
        <v>4.9430000000000002E-2</v>
      </c>
      <c r="D10" s="100">
        <v>5.1069999999999997E-2</v>
      </c>
      <c r="E10" s="100">
        <v>5.2569999999999999E-2</v>
      </c>
      <c r="F10" s="100">
        <v>5.3690000000000002E-2</v>
      </c>
      <c r="G10" s="100">
        <v>5.4350000000000002E-2</v>
      </c>
      <c r="H10" s="100">
        <v>5.3809999999999997E-2</v>
      </c>
      <c r="I10" s="100">
        <v>5.101E-2</v>
      </c>
      <c r="J10" s="100">
        <v>4.2500000000000003E-2</v>
      </c>
      <c r="K10" s="100">
        <v>3.3770000000000001E-2</v>
      </c>
      <c r="L10" s="100">
        <v>2.6509999999999999E-2</v>
      </c>
      <c r="M10" s="100">
        <v>1.4840000000000001E-2</v>
      </c>
      <c r="N10" s="100">
        <v>8.8920000000000006E-3</v>
      </c>
      <c r="O10" s="100">
        <v>5.6610000000000002E-3</v>
      </c>
      <c r="P10" s="100">
        <v>3.7659999999999998E-3</v>
      </c>
      <c r="Q10" s="100">
        <v>1.817E-3</v>
      </c>
    </row>
    <row r="11" spans="1:17" x14ac:dyDescent="0.2">
      <c r="A11" s="89">
        <v>-3</v>
      </c>
      <c r="B11" s="100">
        <v>8.3080000000000001E-2</v>
      </c>
      <c r="C11" s="100">
        <v>8.6489999999999997E-2</v>
      </c>
      <c r="D11" s="100">
        <v>9.0709999999999999E-2</v>
      </c>
      <c r="E11" s="100">
        <v>9.4E-2</v>
      </c>
      <c r="F11" s="100">
        <v>9.5729999999999996E-2</v>
      </c>
      <c r="G11" s="100">
        <v>9.5780000000000004E-2</v>
      </c>
      <c r="H11" s="100">
        <v>9.042E-2</v>
      </c>
      <c r="I11" s="100">
        <v>8.0949999999999994E-2</v>
      </c>
      <c r="J11" s="100">
        <v>6.0389999999999999E-2</v>
      </c>
      <c r="K11" s="100">
        <v>4.4010000000000001E-2</v>
      </c>
      <c r="L11" s="100">
        <v>3.243E-2</v>
      </c>
      <c r="M11" s="100">
        <v>1.661E-2</v>
      </c>
      <c r="N11" s="100">
        <v>9.5569999999999995E-3</v>
      </c>
      <c r="O11" s="100">
        <v>5.9550000000000002E-3</v>
      </c>
      <c r="P11" s="100">
        <v>3.9119999999999997E-3</v>
      </c>
      <c r="Q11" s="100">
        <v>1.8630000000000001E-3</v>
      </c>
    </row>
    <row r="12" spans="1:17" x14ac:dyDescent="0.2">
      <c r="A12" s="89">
        <v>-2</v>
      </c>
      <c r="B12" s="100">
        <v>0.18140000000000001</v>
      </c>
      <c r="C12" s="100">
        <v>0.19400000000000001</v>
      </c>
      <c r="D12" s="100">
        <v>0.2077</v>
      </c>
      <c r="E12" s="100">
        <v>0.21340000000000001</v>
      </c>
      <c r="F12" s="100">
        <v>0.21079999999999999</v>
      </c>
      <c r="G12" s="100">
        <v>0.20230000000000001</v>
      </c>
      <c r="H12" s="100">
        <v>0.16980000000000001</v>
      </c>
      <c r="I12" s="100">
        <v>0.1358</v>
      </c>
      <c r="J12" s="100">
        <v>8.5300000000000001E-2</v>
      </c>
      <c r="K12" s="100">
        <v>5.5780000000000003E-2</v>
      </c>
      <c r="L12" s="100">
        <v>3.8440000000000002E-2</v>
      </c>
      <c r="M12" s="100">
        <v>1.813E-2</v>
      </c>
      <c r="N12" s="100">
        <v>1.009E-2</v>
      </c>
      <c r="O12" s="100">
        <v>6.1809999999999999E-3</v>
      </c>
      <c r="P12" s="100">
        <v>4.0220000000000004E-3</v>
      </c>
      <c r="Q12" s="100">
        <v>1.8959999999999999E-3</v>
      </c>
    </row>
    <row r="13" spans="1:17" x14ac:dyDescent="0.2">
      <c r="A13" s="89">
        <v>-1.5</v>
      </c>
      <c r="B13" s="100">
        <v>0.32040000000000002</v>
      </c>
      <c r="C13" s="100">
        <v>0.35099999999999998</v>
      </c>
      <c r="D13" s="100">
        <v>0.37609999999999999</v>
      </c>
      <c r="E13" s="100">
        <v>0.37380000000000002</v>
      </c>
      <c r="F13" s="100">
        <v>0.35249999999999998</v>
      </c>
      <c r="G13" s="100">
        <v>0.32200000000000001</v>
      </c>
      <c r="H13" s="100">
        <v>0.24099999999999999</v>
      </c>
      <c r="I13" s="100">
        <v>0.1764</v>
      </c>
      <c r="J13" s="100">
        <v>9.9330000000000002E-2</v>
      </c>
      <c r="K13" s="100">
        <v>6.1449999999999998E-2</v>
      </c>
      <c r="L13" s="100">
        <v>4.1070000000000002E-2</v>
      </c>
      <c r="M13" s="100">
        <v>1.873E-2</v>
      </c>
      <c r="N13" s="100">
        <v>1.0279999999999999E-2</v>
      </c>
      <c r="O13" s="100">
        <v>6.2630000000000003E-3</v>
      </c>
      <c r="P13" s="100">
        <v>4.0610000000000004E-3</v>
      </c>
      <c r="Q13" s="100">
        <v>1.908E-3</v>
      </c>
    </row>
    <row r="14" spans="1:17" x14ac:dyDescent="0.2">
      <c r="A14" s="89">
        <v>-1</v>
      </c>
      <c r="B14" s="100">
        <v>0.73340000000000005</v>
      </c>
      <c r="C14" s="100">
        <v>0.8296</v>
      </c>
      <c r="D14" s="100">
        <v>0.8458</v>
      </c>
      <c r="E14" s="100">
        <v>0.76270000000000004</v>
      </c>
      <c r="F14" s="100">
        <v>0.65</v>
      </c>
      <c r="G14" s="100">
        <v>0.5413</v>
      </c>
      <c r="H14" s="100">
        <v>0.3397</v>
      </c>
      <c r="I14" s="100">
        <v>0.22289999999999999</v>
      </c>
      <c r="J14" s="100">
        <v>0.1124</v>
      </c>
      <c r="K14" s="100">
        <v>6.6210000000000005E-2</v>
      </c>
      <c r="L14" s="100">
        <v>4.317E-2</v>
      </c>
      <c r="M14" s="100">
        <v>1.917E-2</v>
      </c>
      <c r="N14" s="100">
        <v>1.043E-2</v>
      </c>
      <c r="O14" s="100">
        <v>6.3229999999999996E-3</v>
      </c>
      <c r="P14" s="100">
        <v>4.0899999999999999E-3</v>
      </c>
      <c r="Q14" s="100">
        <v>1.9170000000000001E-3</v>
      </c>
    </row>
    <row r="15" spans="1:17" x14ac:dyDescent="0.2">
      <c r="A15" s="89">
        <v>-0.8</v>
      </c>
      <c r="B15" s="100">
        <v>1.175</v>
      </c>
      <c r="C15" s="100">
        <v>1.3420000000000001</v>
      </c>
      <c r="D15" s="100">
        <v>1.2789999999999999</v>
      </c>
      <c r="E15" s="100">
        <v>1.0640000000000001</v>
      </c>
      <c r="F15" s="100">
        <v>0.84630000000000005</v>
      </c>
      <c r="G15" s="100">
        <v>0.66749999999999998</v>
      </c>
      <c r="H15" s="100">
        <v>0.3841</v>
      </c>
      <c r="I15" s="100">
        <v>0.24099999999999999</v>
      </c>
      <c r="J15" s="100">
        <v>0.1168</v>
      </c>
      <c r="K15" s="100">
        <v>6.7720000000000002E-2</v>
      </c>
      <c r="L15" s="100">
        <v>4.3819999999999998E-2</v>
      </c>
      <c r="M15" s="100">
        <v>1.9310000000000001E-2</v>
      </c>
      <c r="N15" s="100">
        <v>1.047E-2</v>
      </c>
      <c r="O15" s="100">
        <v>6.3400000000000001E-3</v>
      </c>
      <c r="P15" s="100">
        <v>4.0980000000000001E-3</v>
      </c>
      <c r="Q15" s="100">
        <v>1.9189999999999999E-3</v>
      </c>
    </row>
    <row r="16" spans="1:17" x14ac:dyDescent="0.2">
      <c r="A16" s="89">
        <v>-0.6</v>
      </c>
      <c r="B16" s="100">
        <v>2.2349999999999999</v>
      </c>
      <c r="C16" s="100">
        <v>2.4849999999999999</v>
      </c>
      <c r="D16" s="100">
        <v>2.0579999999999998</v>
      </c>
      <c r="E16" s="100">
        <v>1.5109999999999999</v>
      </c>
      <c r="F16" s="100">
        <v>1.097</v>
      </c>
      <c r="G16" s="100">
        <v>0.81120000000000003</v>
      </c>
      <c r="H16" s="100">
        <v>0.42699999999999999</v>
      </c>
      <c r="I16" s="100">
        <v>0.2571</v>
      </c>
      <c r="J16" s="100">
        <v>0.12039999999999999</v>
      </c>
      <c r="K16" s="100">
        <v>6.8930000000000005E-2</v>
      </c>
      <c r="L16" s="100">
        <v>4.4319999999999998E-2</v>
      </c>
      <c r="M16" s="100">
        <v>1.941E-2</v>
      </c>
      <c r="N16" s="100">
        <v>1.051E-2</v>
      </c>
      <c r="O16" s="100">
        <v>6.3540000000000003E-3</v>
      </c>
      <c r="P16" s="100">
        <v>4.1050000000000001E-3</v>
      </c>
      <c r="Q16" s="100">
        <v>1.9220000000000001E-3</v>
      </c>
    </row>
    <row r="17" spans="1:17" x14ac:dyDescent="0.2">
      <c r="A17" s="89">
        <v>-0.4</v>
      </c>
      <c r="B17" s="100" t="s">
        <v>20</v>
      </c>
      <c r="C17" s="100">
        <v>5.617</v>
      </c>
      <c r="D17" s="100">
        <v>3.452</v>
      </c>
      <c r="E17" s="100">
        <v>2.1139999999999999</v>
      </c>
      <c r="F17" s="100">
        <v>1.379</v>
      </c>
      <c r="G17" s="100">
        <v>0.95499999999999996</v>
      </c>
      <c r="H17" s="100">
        <v>0.46360000000000001</v>
      </c>
      <c r="I17" s="100">
        <v>0.26989999999999997</v>
      </c>
      <c r="J17" s="100">
        <v>0.1232</v>
      </c>
      <c r="K17" s="100">
        <v>6.9819999999999993E-2</v>
      </c>
      <c r="L17" s="100">
        <v>4.4690000000000001E-2</v>
      </c>
      <c r="M17" s="100">
        <v>1.9480000000000001E-2</v>
      </c>
      <c r="N17" s="100">
        <v>1.0529999999999999E-2</v>
      </c>
      <c r="O17" s="100">
        <v>6.3629999999999997E-3</v>
      </c>
      <c r="P17" s="100">
        <v>4.1089999999999998E-3</v>
      </c>
      <c r="Q17" s="100">
        <v>1.923E-3</v>
      </c>
    </row>
    <row r="18" spans="1:17" x14ac:dyDescent="0.2">
      <c r="A18" s="89">
        <v>-0.2</v>
      </c>
      <c r="B18" s="100" t="s">
        <v>20</v>
      </c>
      <c r="C18" s="100">
        <v>14.77</v>
      </c>
      <c r="D18" s="100">
        <v>5.4359999999999999</v>
      </c>
      <c r="E18" s="100">
        <v>2.7330000000000001</v>
      </c>
      <c r="F18" s="100">
        <v>1.621</v>
      </c>
      <c r="G18" s="100">
        <v>1.0660000000000001</v>
      </c>
      <c r="H18" s="100">
        <v>0.4884</v>
      </c>
      <c r="I18" s="100">
        <v>0.27810000000000001</v>
      </c>
      <c r="J18" s="100">
        <v>0.12479999999999999</v>
      </c>
      <c r="K18" s="100">
        <v>7.0360000000000006E-2</v>
      </c>
      <c r="L18" s="100">
        <v>4.4920000000000002E-2</v>
      </c>
      <c r="M18" s="100">
        <v>1.9529999999999999E-2</v>
      </c>
      <c r="N18" s="100">
        <v>1.0540000000000001E-2</v>
      </c>
      <c r="O18" s="100">
        <v>6.3689999999999997E-3</v>
      </c>
      <c r="P18" s="100">
        <v>4.1120000000000002E-3</v>
      </c>
      <c r="Q18" s="100">
        <v>1.923E-3</v>
      </c>
    </row>
    <row r="19" spans="1:17" x14ac:dyDescent="0.2">
      <c r="A19" s="89">
        <v>0</v>
      </c>
      <c r="B19" s="100" t="s">
        <v>20</v>
      </c>
      <c r="C19" s="100">
        <v>22.67</v>
      </c>
      <c r="D19" s="100">
        <v>6.5570000000000004</v>
      </c>
      <c r="E19" s="100">
        <v>3.0169999999999999</v>
      </c>
      <c r="F19" s="100">
        <v>1.72</v>
      </c>
      <c r="G19" s="100">
        <v>1.109</v>
      </c>
      <c r="H19" s="100">
        <v>0.49730000000000002</v>
      </c>
      <c r="I19" s="100">
        <v>0.28100000000000003</v>
      </c>
      <c r="J19" s="100">
        <v>0.12540000000000001</v>
      </c>
      <c r="K19" s="100">
        <v>7.0540000000000005E-2</v>
      </c>
      <c r="L19" s="100">
        <v>4.4990000000000002E-2</v>
      </c>
      <c r="M19" s="100">
        <v>1.9539999999999998E-2</v>
      </c>
      <c r="N19" s="100">
        <v>1.055E-2</v>
      </c>
      <c r="O19" s="100">
        <v>6.3709999999999999E-3</v>
      </c>
      <c r="P19" s="100">
        <v>4.1130000000000003E-3</v>
      </c>
      <c r="Q19" s="100">
        <v>1.9239999999999999E-3</v>
      </c>
    </row>
    <row r="20" spans="1:17" x14ac:dyDescent="0.2">
      <c r="A20" s="89">
        <v>0.2</v>
      </c>
      <c r="B20" s="100">
        <v>0</v>
      </c>
      <c r="C20" s="100">
        <v>14.78</v>
      </c>
      <c r="D20" s="100">
        <v>5.4370000000000003</v>
      </c>
      <c r="E20" s="100">
        <v>2.734</v>
      </c>
      <c r="F20" s="100">
        <v>1.621</v>
      </c>
      <c r="G20" s="100">
        <v>1.0660000000000001</v>
      </c>
      <c r="H20" s="100">
        <v>0.4884</v>
      </c>
      <c r="I20" s="100">
        <v>0.27810000000000001</v>
      </c>
      <c r="J20" s="100">
        <v>0.12479999999999999</v>
      </c>
      <c r="K20" s="100">
        <v>7.0360000000000006E-2</v>
      </c>
      <c r="L20" s="100">
        <v>4.4909999999999999E-2</v>
      </c>
      <c r="M20" s="100">
        <v>1.9529999999999999E-2</v>
      </c>
      <c r="N20" s="100">
        <v>1.0540000000000001E-2</v>
      </c>
      <c r="O20" s="100">
        <v>6.3689999999999997E-3</v>
      </c>
      <c r="P20" s="100">
        <v>4.1120000000000002E-3</v>
      </c>
      <c r="Q20" s="100">
        <v>1.923E-3</v>
      </c>
    </row>
    <row r="21" spans="1:17" x14ac:dyDescent="0.2">
      <c r="A21" s="89">
        <v>0.4</v>
      </c>
      <c r="B21" s="100">
        <v>0</v>
      </c>
      <c r="C21" s="100">
        <v>5.6040000000000001</v>
      </c>
      <c r="D21" s="100">
        <v>3.4529999999999998</v>
      </c>
      <c r="E21" s="100">
        <v>2.1150000000000002</v>
      </c>
      <c r="F21" s="100">
        <v>1.379</v>
      </c>
      <c r="G21" s="100">
        <v>0.95520000000000005</v>
      </c>
      <c r="H21" s="100">
        <v>0.46360000000000001</v>
      </c>
      <c r="I21" s="100">
        <v>0.26989999999999997</v>
      </c>
      <c r="J21" s="100">
        <v>0.1232</v>
      </c>
      <c r="K21" s="100">
        <v>6.9809999999999997E-2</v>
      </c>
      <c r="L21" s="100">
        <v>4.4679999999999997E-2</v>
      </c>
      <c r="M21" s="100">
        <v>1.9480000000000001E-2</v>
      </c>
      <c r="N21" s="100">
        <v>1.0529999999999999E-2</v>
      </c>
      <c r="O21" s="100">
        <v>6.3629999999999997E-3</v>
      </c>
      <c r="P21" s="100">
        <v>4.1099999999999999E-3</v>
      </c>
      <c r="Q21" s="100">
        <v>1.923E-3</v>
      </c>
    </row>
    <row r="22" spans="1:17" x14ac:dyDescent="0.2">
      <c r="A22" s="89">
        <v>0.6</v>
      </c>
      <c r="B22" s="100">
        <v>2.0449999999999999</v>
      </c>
      <c r="C22" s="100">
        <v>2.464</v>
      </c>
      <c r="D22" s="100">
        <v>2.0539999999999998</v>
      </c>
      <c r="E22" s="100">
        <v>1.5109999999999999</v>
      </c>
      <c r="F22" s="100">
        <v>1.097</v>
      </c>
      <c r="G22" s="100">
        <v>0.81120000000000003</v>
      </c>
      <c r="H22" s="100">
        <v>0.42699999999999999</v>
      </c>
      <c r="I22" s="100">
        <v>0.2571</v>
      </c>
      <c r="J22" s="100">
        <v>0.12039999999999999</v>
      </c>
      <c r="K22" s="100">
        <v>6.8930000000000005E-2</v>
      </c>
      <c r="L22" s="100">
        <v>4.4319999999999998E-2</v>
      </c>
      <c r="M22" s="100">
        <v>1.941E-2</v>
      </c>
      <c r="N22" s="100">
        <v>1.0500000000000001E-2</v>
      </c>
      <c r="O22" s="100">
        <v>6.3540000000000003E-3</v>
      </c>
      <c r="P22" s="100">
        <v>4.1050000000000001E-3</v>
      </c>
      <c r="Q22" s="100">
        <v>1.921E-3</v>
      </c>
    </row>
    <row r="23" spans="1:17" x14ac:dyDescent="0.2">
      <c r="A23" s="89">
        <v>0.8</v>
      </c>
      <c r="B23" s="100">
        <v>1.0780000000000001</v>
      </c>
      <c r="C23" s="100">
        <v>1.3220000000000001</v>
      </c>
      <c r="D23" s="100">
        <v>1.274</v>
      </c>
      <c r="E23" s="100">
        <v>1.0629999999999999</v>
      </c>
      <c r="F23" s="100">
        <v>0.84609999999999996</v>
      </c>
      <c r="G23" s="100">
        <v>0.66739999999999999</v>
      </c>
      <c r="H23" s="100">
        <v>0.3841</v>
      </c>
      <c r="I23" s="100">
        <v>0.24099999999999999</v>
      </c>
      <c r="J23" s="100">
        <v>0.1168</v>
      </c>
      <c r="K23" s="100">
        <v>6.7710000000000006E-2</v>
      </c>
      <c r="L23" s="100">
        <v>4.3810000000000002E-2</v>
      </c>
      <c r="M23" s="100">
        <v>1.9300000000000001E-2</v>
      </c>
      <c r="N23" s="100">
        <v>1.047E-2</v>
      </c>
      <c r="O23" s="100">
        <v>6.3400000000000001E-3</v>
      </c>
      <c r="P23" s="100">
        <v>4.0980000000000001E-3</v>
      </c>
      <c r="Q23" s="100">
        <v>1.92E-3</v>
      </c>
    </row>
    <row r="24" spans="1:17" x14ac:dyDescent="0.2">
      <c r="A24" s="89">
        <v>1</v>
      </c>
      <c r="B24" s="100">
        <v>0.67310000000000003</v>
      </c>
      <c r="C24" s="100">
        <v>0.81079999999999997</v>
      </c>
      <c r="D24" s="100">
        <v>0.8407</v>
      </c>
      <c r="E24" s="100">
        <v>0.76060000000000005</v>
      </c>
      <c r="F24" s="100">
        <v>0.64929999999999999</v>
      </c>
      <c r="G24" s="100">
        <v>0.54100000000000004</v>
      </c>
      <c r="H24" s="100">
        <v>0.3397</v>
      </c>
      <c r="I24" s="100">
        <v>0.22289999999999999</v>
      </c>
      <c r="J24" s="100">
        <v>0.1124</v>
      </c>
      <c r="K24" s="100">
        <v>6.6210000000000005E-2</v>
      </c>
      <c r="L24" s="100">
        <v>4.317E-2</v>
      </c>
      <c r="M24" s="100">
        <v>1.917E-2</v>
      </c>
      <c r="N24" s="100">
        <v>1.043E-2</v>
      </c>
      <c r="O24" s="100">
        <v>6.3229999999999996E-3</v>
      </c>
      <c r="P24" s="100">
        <v>4.0899999999999999E-3</v>
      </c>
      <c r="Q24" s="100">
        <v>1.9170000000000001E-3</v>
      </c>
    </row>
    <row r="25" spans="1:17" x14ac:dyDescent="0.2">
      <c r="A25" s="89">
        <v>1.5</v>
      </c>
      <c r="B25" s="100">
        <v>0.2954</v>
      </c>
      <c r="C25" s="100">
        <v>0.3377</v>
      </c>
      <c r="D25" s="100">
        <v>0.37119999999999997</v>
      </c>
      <c r="E25" s="100">
        <v>0.37140000000000001</v>
      </c>
      <c r="F25" s="100">
        <v>0.35120000000000001</v>
      </c>
      <c r="G25" s="100">
        <v>0.32140000000000002</v>
      </c>
      <c r="H25" s="100">
        <v>0.24079999999999999</v>
      </c>
      <c r="I25" s="100">
        <v>0.17630000000000001</v>
      </c>
      <c r="J25" s="100">
        <v>9.9330000000000002E-2</v>
      </c>
      <c r="K25" s="100">
        <v>6.1440000000000002E-2</v>
      </c>
      <c r="L25" s="100">
        <v>4.1070000000000002E-2</v>
      </c>
      <c r="M25" s="100">
        <v>1.873E-2</v>
      </c>
      <c r="N25" s="100">
        <v>1.0279999999999999E-2</v>
      </c>
      <c r="O25" s="100">
        <v>6.2620000000000002E-3</v>
      </c>
      <c r="P25" s="100">
        <v>4.0610000000000004E-3</v>
      </c>
      <c r="Q25" s="100">
        <v>1.908E-3</v>
      </c>
    </row>
    <row r="26" spans="1:17" x14ac:dyDescent="0.2">
      <c r="A26" s="89">
        <v>2</v>
      </c>
      <c r="B26" s="100">
        <v>0.16850000000000001</v>
      </c>
      <c r="C26" s="100">
        <v>0.18509999999999999</v>
      </c>
      <c r="D26" s="100">
        <v>0.2036</v>
      </c>
      <c r="E26" s="100">
        <v>0.2112</v>
      </c>
      <c r="F26" s="100">
        <v>0.20949999999999999</v>
      </c>
      <c r="G26" s="100">
        <v>0.20150000000000001</v>
      </c>
      <c r="H26" s="100">
        <v>0.16950000000000001</v>
      </c>
      <c r="I26" s="100">
        <v>0.13569999999999999</v>
      </c>
      <c r="J26" s="100">
        <v>8.5260000000000002E-2</v>
      </c>
      <c r="K26" s="100">
        <v>5.5780000000000003E-2</v>
      </c>
      <c r="L26" s="100">
        <v>3.8440000000000002E-2</v>
      </c>
      <c r="M26" s="100">
        <v>1.813E-2</v>
      </c>
      <c r="N26" s="100">
        <v>1.009E-2</v>
      </c>
      <c r="O26" s="100">
        <v>6.1799999999999997E-3</v>
      </c>
      <c r="P26" s="100">
        <v>4.0210000000000003E-3</v>
      </c>
      <c r="Q26" s="100">
        <v>1.8959999999999999E-3</v>
      </c>
    </row>
    <row r="27" spans="1:17" x14ac:dyDescent="0.2">
      <c r="A27" s="89">
        <v>3</v>
      </c>
      <c r="B27" s="100">
        <v>7.7710000000000001E-2</v>
      </c>
      <c r="C27" s="100">
        <v>8.2030000000000006E-2</v>
      </c>
      <c r="D27" s="100">
        <v>8.7830000000000005E-2</v>
      </c>
      <c r="E27" s="100">
        <v>9.2299999999999993E-2</v>
      </c>
      <c r="F27" s="100">
        <v>9.4619999999999996E-2</v>
      </c>
      <c r="G27" s="100">
        <v>9.4990000000000005E-2</v>
      </c>
      <c r="H27" s="100">
        <v>9.0069999999999997E-2</v>
      </c>
      <c r="I27" s="100">
        <v>8.0769999999999995E-2</v>
      </c>
      <c r="J27" s="100">
        <v>6.0339999999999998E-2</v>
      </c>
      <c r="K27" s="100">
        <v>4.3979999999999998E-2</v>
      </c>
      <c r="L27" s="100">
        <v>3.2419999999999997E-2</v>
      </c>
      <c r="M27" s="100">
        <v>1.661E-2</v>
      </c>
      <c r="N27" s="100">
        <v>9.5549999999999993E-3</v>
      </c>
      <c r="O27" s="100">
        <v>5.9540000000000001E-3</v>
      </c>
      <c r="P27" s="100">
        <v>3.9110000000000004E-3</v>
      </c>
      <c r="Q27" s="100">
        <v>1.8630000000000001E-3</v>
      </c>
    </row>
    <row r="28" spans="1:17" x14ac:dyDescent="0.2">
      <c r="A28" s="89">
        <v>4</v>
      </c>
      <c r="B28" s="100">
        <v>4.5409999999999999E-2</v>
      </c>
      <c r="C28" s="100">
        <v>4.7E-2</v>
      </c>
      <c r="D28" s="100">
        <v>4.9209999999999997E-2</v>
      </c>
      <c r="E28" s="100">
        <v>5.1270000000000003E-2</v>
      </c>
      <c r="F28" s="100">
        <v>5.2810000000000003E-2</v>
      </c>
      <c r="G28" s="100">
        <v>5.3699999999999998E-2</v>
      </c>
      <c r="H28" s="100">
        <v>5.3469999999999997E-2</v>
      </c>
      <c r="I28" s="100">
        <v>5.0819999999999997E-2</v>
      </c>
      <c r="J28" s="100">
        <v>4.2430000000000002E-2</v>
      </c>
      <c r="K28" s="100">
        <v>3.3750000000000002E-2</v>
      </c>
      <c r="L28" s="100">
        <v>2.649E-2</v>
      </c>
      <c r="M28" s="100">
        <v>1.4829999999999999E-2</v>
      </c>
      <c r="N28" s="100">
        <v>8.8900000000000003E-3</v>
      </c>
      <c r="O28" s="100">
        <v>5.6610000000000002E-3</v>
      </c>
      <c r="P28" s="100">
        <v>3.7650000000000001E-3</v>
      </c>
      <c r="Q28" s="100">
        <v>1.8159999999999999E-3</v>
      </c>
    </row>
    <row r="29" spans="1:17" x14ac:dyDescent="0.2">
      <c r="A29" s="89">
        <v>5</v>
      </c>
      <c r="B29" s="100">
        <v>2.997E-2</v>
      </c>
      <c r="C29" s="100">
        <v>3.0679999999999999E-2</v>
      </c>
      <c r="D29" s="100">
        <v>3.1690000000000003E-2</v>
      </c>
      <c r="E29" s="100">
        <v>3.27E-2</v>
      </c>
      <c r="F29" s="100">
        <v>3.3550000000000003E-2</v>
      </c>
      <c r="G29" s="100">
        <v>3.4209999999999997E-2</v>
      </c>
      <c r="H29" s="100">
        <v>3.4750000000000003E-2</v>
      </c>
      <c r="I29" s="100">
        <v>3.4040000000000001E-2</v>
      </c>
      <c r="J29" s="100">
        <v>3.0439999999999998E-2</v>
      </c>
      <c r="K29" s="100">
        <v>2.58E-2</v>
      </c>
      <c r="L29" s="100">
        <v>2.1340000000000001E-2</v>
      </c>
      <c r="M29" s="100">
        <v>1.2999999999999999E-2</v>
      </c>
      <c r="N29" s="100">
        <v>8.1480000000000007E-3</v>
      </c>
      <c r="O29" s="100">
        <v>5.3160000000000004E-3</v>
      </c>
      <c r="P29" s="100">
        <v>3.5890000000000002E-3</v>
      </c>
      <c r="Q29" s="100">
        <v>1.7600000000000001E-3</v>
      </c>
    </row>
    <row r="30" spans="1:17" x14ac:dyDescent="0.2">
      <c r="A30" s="89">
        <v>10</v>
      </c>
      <c r="B30" s="100">
        <v>7.9070000000000008E-3</v>
      </c>
      <c r="C30" s="100">
        <v>7.9760000000000005E-3</v>
      </c>
      <c r="D30" s="100">
        <v>8.0470000000000003E-3</v>
      </c>
      <c r="E30" s="100">
        <v>8.1119999999999994E-3</v>
      </c>
      <c r="F30" s="100">
        <v>8.182E-3</v>
      </c>
      <c r="G30" s="100">
        <v>8.2470000000000009E-3</v>
      </c>
      <c r="H30" s="100">
        <v>8.3870000000000004E-3</v>
      </c>
      <c r="I30" s="100">
        <v>8.4589999999999995E-3</v>
      </c>
      <c r="J30" s="100">
        <v>8.3879999999999996E-3</v>
      </c>
      <c r="K30" s="100">
        <v>8.0700000000000008E-3</v>
      </c>
      <c r="L30" s="100">
        <v>7.5839999999999996E-3</v>
      </c>
      <c r="M30" s="100">
        <v>6.071E-3</v>
      </c>
      <c r="N30" s="100">
        <v>4.6059999999999999E-3</v>
      </c>
      <c r="O30" s="100">
        <v>3.4199999999999999E-3</v>
      </c>
      <c r="P30" s="100">
        <v>2.5219999999999999E-3</v>
      </c>
      <c r="Q30" s="100">
        <v>1.3760000000000001E-3</v>
      </c>
    </row>
    <row r="31" spans="1:17" x14ac:dyDescent="0.2">
      <c r="A31" s="89">
        <v>12.5</v>
      </c>
      <c r="B31" s="100">
        <v>4.9649999999999998E-3</v>
      </c>
      <c r="C31" s="100">
        <v>4.9899999999999996E-3</v>
      </c>
      <c r="D31" s="100">
        <v>5.012E-3</v>
      </c>
      <c r="E31" s="100">
        <v>5.0379999999999999E-3</v>
      </c>
      <c r="F31" s="100">
        <v>5.0639999999999999E-3</v>
      </c>
      <c r="G31" s="100">
        <v>5.0899999999999999E-3</v>
      </c>
      <c r="H31" s="100">
        <v>5.1440000000000001E-3</v>
      </c>
      <c r="I31" s="100">
        <v>5.1799999999999997E-3</v>
      </c>
      <c r="J31" s="100">
        <v>5.1720000000000004E-3</v>
      </c>
      <c r="K31" s="100">
        <v>5.0610000000000004E-3</v>
      </c>
      <c r="L31" s="100">
        <v>4.8630000000000001E-3</v>
      </c>
      <c r="M31" s="100">
        <v>4.1520000000000003E-3</v>
      </c>
      <c r="N31" s="100">
        <v>3.3509999999999998E-3</v>
      </c>
      <c r="O31" s="100">
        <v>2.6189999999999998E-3</v>
      </c>
      <c r="P31" s="100">
        <v>2.013E-3</v>
      </c>
      <c r="Q31" s="100">
        <v>1.1640000000000001E-3</v>
      </c>
    </row>
    <row r="32" spans="1:17" x14ac:dyDescent="0.2">
      <c r="A32" s="89">
        <v>15</v>
      </c>
      <c r="B32" s="100">
        <v>3.2940000000000001E-3</v>
      </c>
      <c r="C32" s="100">
        <v>3.3040000000000001E-3</v>
      </c>
      <c r="D32" s="100">
        <v>3.3170000000000001E-3</v>
      </c>
      <c r="E32" s="100">
        <v>3.3270000000000001E-3</v>
      </c>
      <c r="F32" s="100">
        <v>3.3379999999999998E-3</v>
      </c>
      <c r="G32" s="100">
        <v>3.3479999999999998E-3</v>
      </c>
      <c r="H32" s="100">
        <v>3.3709999999999999E-3</v>
      </c>
      <c r="I32" s="100">
        <v>3.3869999999999998E-3</v>
      </c>
      <c r="J32" s="100">
        <v>3.3860000000000001E-3</v>
      </c>
      <c r="K32" s="100">
        <v>3.339E-3</v>
      </c>
      <c r="L32" s="100">
        <v>3.248E-3</v>
      </c>
      <c r="M32" s="100">
        <v>2.885E-3</v>
      </c>
      <c r="N32" s="100">
        <v>2.4329999999999998E-3</v>
      </c>
      <c r="O32" s="100">
        <v>1.9810000000000001E-3</v>
      </c>
      <c r="P32" s="100">
        <v>1.5770000000000001E-3</v>
      </c>
      <c r="Q32" s="100">
        <v>9.6299999999999999E-4</v>
      </c>
    </row>
    <row r="33" spans="1:17" x14ac:dyDescent="0.2">
      <c r="A33" s="90">
        <v>20</v>
      </c>
      <c r="B33" s="100">
        <v>1.5969999999999999E-3</v>
      </c>
      <c r="C33" s="100">
        <v>1.6019999999999999E-3</v>
      </c>
      <c r="D33" s="100">
        <v>1.6050000000000001E-3</v>
      </c>
      <c r="E33" s="100">
        <v>1.6069999999999999E-3</v>
      </c>
      <c r="F33" s="100">
        <v>1.6080000000000001E-3</v>
      </c>
      <c r="G33" s="100">
        <v>1.611E-3</v>
      </c>
      <c r="H33" s="100">
        <v>1.616E-3</v>
      </c>
      <c r="I33" s="100">
        <v>1.6180000000000001E-3</v>
      </c>
      <c r="J33" s="100">
        <v>1.6149999999999999E-3</v>
      </c>
      <c r="K33" s="100">
        <v>1.601E-3</v>
      </c>
      <c r="L33" s="100">
        <v>1.5740000000000001E-3</v>
      </c>
      <c r="M33" s="100">
        <v>1.4599999999999999E-3</v>
      </c>
      <c r="N33" s="100">
        <v>1.299E-3</v>
      </c>
      <c r="O33" s="100">
        <v>1.1180000000000001E-3</v>
      </c>
      <c r="P33" s="100">
        <v>9.3950000000000001E-4</v>
      </c>
      <c r="Q33" s="100">
        <v>6.2839999999999999E-4</v>
      </c>
    </row>
  </sheetData>
  <mergeCells count="2">
    <mergeCell ref="B3:Q3"/>
    <mergeCell ref="A1:Q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02"/>
  <sheetViews>
    <sheetView workbookViewId="0">
      <selection sqref="A1:M1"/>
    </sheetView>
  </sheetViews>
  <sheetFormatPr defaultColWidth="11.42578125" defaultRowHeight="12.75" x14ac:dyDescent="0.2"/>
  <sheetData>
    <row r="1" spans="1:13" x14ac:dyDescent="0.2">
      <c r="A1" s="112" t="s">
        <v>27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x14ac:dyDescent="0.2">
      <c r="A2" s="112" t="s">
        <v>22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4" spans="1:13" x14ac:dyDescent="0.2">
      <c r="J4" s="102"/>
    </row>
    <row r="5" spans="1:13" x14ac:dyDescent="0.2">
      <c r="B5" s="112" t="s">
        <v>14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</row>
    <row r="6" spans="1:13" x14ac:dyDescent="0.2">
      <c r="A6" s="86" t="s">
        <v>15</v>
      </c>
      <c r="B6" s="86">
        <v>0.3</v>
      </c>
      <c r="C6" s="86">
        <v>0.5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7.5</v>
      </c>
      <c r="J6" s="86">
        <v>10</v>
      </c>
      <c r="K6" s="86">
        <v>12.5</v>
      </c>
      <c r="L6" s="86">
        <v>15</v>
      </c>
      <c r="M6" s="87">
        <v>20</v>
      </c>
    </row>
    <row r="7" spans="1:13" x14ac:dyDescent="0.2">
      <c r="A7" s="85">
        <v>0</v>
      </c>
      <c r="B7" s="101">
        <v>3.492E-2</v>
      </c>
      <c r="C7" s="101">
        <v>8.3549999999999996E-3</v>
      </c>
      <c r="D7" s="101">
        <v>1.7830000000000001E-3</v>
      </c>
      <c r="E7" s="101">
        <v>4.4099999999999999E-4</v>
      </c>
      <c r="F7" s="101">
        <v>2.02E-4</v>
      </c>
      <c r="G7" s="101">
        <v>1.1739999999999999E-4</v>
      </c>
      <c r="H7" s="101">
        <v>7.7150000000000005E-5</v>
      </c>
      <c r="I7" s="101">
        <v>3.5389999999999998E-5</v>
      </c>
      <c r="J7" s="101">
        <v>1.997E-5</v>
      </c>
      <c r="K7" s="101">
        <v>1.241E-5</v>
      </c>
      <c r="L7" s="101">
        <v>8.2199999999999992E-6</v>
      </c>
      <c r="M7" s="101">
        <v>3.9670000000000003E-6</v>
      </c>
    </row>
    <row r="8" spans="1:13" x14ac:dyDescent="0.2">
      <c r="A8" s="85">
        <v>1</v>
      </c>
      <c r="B8" s="101">
        <v>3.49E-2</v>
      </c>
      <c r="C8" s="101">
        <v>8.3490000000000005E-3</v>
      </c>
      <c r="D8" s="101">
        <v>1.7799999999999999E-3</v>
      </c>
      <c r="E8" s="101">
        <v>4.4349999999999999E-4</v>
      </c>
      <c r="F8" s="101">
        <v>2.031E-4</v>
      </c>
      <c r="G8" s="101">
        <v>1.178E-4</v>
      </c>
      <c r="H8" s="101">
        <v>7.7280000000000005E-5</v>
      </c>
      <c r="I8" s="101">
        <v>3.557E-5</v>
      </c>
      <c r="J8" s="101">
        <v>2.001E-5</v>
      </c>
      <c r="K8" s="101">
        <v>1.2459999999999999E-5</v>
      </c>
      <c r="L8" s="101">
        <v>8.2369999999999992E-6</v>
      </c>
      <c r="M8" s="101">
        <v>3.9720000000000003E-6</v>
      </c>
    </row>
    <row r="9" spans="1:13" x14ac:dyDescent="0.2">
      <c r="A9" s="85">
        <v>2</v>
      </c>
      <c r="B9" s="101">
        <v>3.4860000000000002E-2</v>
      </c>
      <c r="C9" s="101">
        <v>8.3459999999999993E-3</v>
      </c>
      <c r="D9" s="101">
        <v>1.784E-3</v>
      </c>
      <c r="E9" s="101">
        <v>4.482E-4</v>
      </c>
      <c r="F9" s="101">
        <v>2.0550000000000001E-4</v>
      </c>
      <c r="G9" s="101">
        <v>1.192E-4</v>
      </c>
      <c r="H9" s="101">
        <v>7.8059999999999995E-5</v>
      </c>
      <c r="I9" s="101">
        <v>3.5840000000000002E-5</v>
      </c>
      <c r="J9" s="101">
        <v>2.014E-5</v>
      </c>
      <c r="K9" s="101">
        <v>1.253E-5</v>
      </c>
      <c r="L9" s="101">
        <v>8.2709999999999992E-6</v>
      </c>
      <c r="M9" s="101">
        <v>3.9820000000000002E-6</v>
      </c>
    </row>
    <row r="10" spans="1:13" x14ac:dyDescent="0.2">
      <c r="A10" s="85">
        <v>3</v>
      </c>
      <c r="B10" s="101">
        <v>3.4779999999999998E-2</v>
      </c>
      <c r="C10" s="101">
        <v>8.3459999999999993E-3</v>
      </c>
      <c r="D10" s="101">
        <v>1.805E-3</v>
      </c>
      <c r="E10" s="101">
        <v>4.548E-4</v>
      </c>
      <c r="F10" s="101">
        <v>2.085E-4</v>
      </c>
      <c r="G10" s="101">
        <v>1.2070000000000001E-4</v>
      </c>
      <c r="H10" s="101">
        <v>7.8949999999999995E-5</v>
      </c>
      <c r="I10" s="101">
        <v>3.6149999999999998E-5</v>
      </c>
      <c r="J10" s="101">
        <v>2.0290000000000001E-5</v>
      </c>
      <c r="K10" s="101">
        <v>1.261E-5</v>
      </c>
      <c r="L10" s="101">
        <v>8.3119999999999994E-6</v>
      </c>
      <c r="M10" s="101">
        <v>3.9990000000000002E-6</v>
      </c>
    </row>
    <row r="11" spans="1:13" x14ac:dyDescent="0.2">
      <c r="A11" s="85">
        <v>5</v>
      </c>
      <c r="B11" s="101">
        <v>3.4549999999999997E-2</v>
      </c>
      <c r="C11" s="101">
        <v>8.4510000000000002E-3</v>
      </c>
      <c r="D11" s="101">
        <v>1.867E-3</v>
      </c>
      <c r="E11" s="101">
        <v>4.705E-4</v>
      </c>
      <c r="F11" s="101">
        <v>2.151E-4</v>
      </c>
      <c r="G11" s="101">
        <v>1.2410000000000001E-4</v>
      </c>
      <c r="H11" s="101">
        <v>8.0959999999999997E-5</v>
      </c>
      <c r="I11" s="101">
        <v>3.6860000000000003E-5</v>
      </c>
      <c r="J11" s="101">
        <v>2.0590000000000001E-5</v>
      </c>
      <c r="K11" s="101">
        <v>1.276E-5</v>
      </c>
      <c r="L11" s="101">
        <v>8.3969999999999994E-6</v>
      </c>
      <c r="M11" s="101">
        <v>4.0280000000000002E-6</v>
      </c>
    </row>
    <row r="12" spans="1:13" x14ac:dyDescent="0.2">
      <c r="A12" s="85">
        <v>7</v>
      </c>
      <c r="B12" s="101">
        <v>3.4509999999999999E-2</v>
      </c>
      <c r="C12" s="101">
        <v>8.6920000000000001E-3</v>
      </c>
      <c r="D12" s="101">
        <v>1.939E-3</v>
      </c>
      <c r="E12" s="101">
        <v>4.8759999999999998E-4</v>
      </c>
      <c r="F12" s="101">
        <v>2.221E-4</v>
      </c>
      <c r="G12" s="101">
        <v>1.2769999999999999E-4</v>
      </c>
      <c r="H12" s="101">
        <v>8.3109999999999995E-5</v>
      </c>
      <c r="I12" s="101">
        <v>3.7629999999999997E-5</v>
      </c>
      <c r="J12" s="101">
        <v>2.0939999999999999E-5</v>
      </c>
      <c r="K12" s="101">
        <v>1.294E-5</v>
      </c>
      <c r="L12" s="101">
        <v>8.4959999999999996E-6</v>
      </c>
      <c r="M12" s="101">
        <v>4.065E-6</v>
      </c>
    </row>
    <row r="13" spans="1:13" x14ac:dyDescent="0.2">
      <c r="A13" s="85">
        <v>10</v>
      </c>
      <c r="B13" s="101">
        <v>3.5060000000000001E-2</v>
      </c>
      <c r="C13" s="101">
        <v>9.1190000000000004E-3</v>
      </c>
      <c r="D13" s="101">
        <v>2.0509999999999999E-3</v>
      </c>
      <c r="E13" s="101">
        <v>5.1380000000000002E-4</v>
      </c>
      <c r="F13" s="101">
        <v>2.329E-4</v>
      </c>
      <c r="G13" s="101">
        <v>1.3329999999999999E-4</v>
      </c>
      <c r="H13" s="101">
        <v>8.6370000000000001E-5</v>
      </c>
      <c r="I13" s="101">
        <v>3.879E-5</v>
      </c>
      <c r="J13" s="101">
        <v>2.1460000000000001E-5</v>
      </c>
      <c r="K13" s="101">
        <v>1.3210000000000001E-5</v>
      </c>
      <c r="L13" s="101">
        <v>8.6489999999999997E-6</v>
      </c>
      <c r="M13" s="101">
        <v>4.1219999999999997E-6</v>
      </c>
    </row>
    <row r="14" spans="1:13" x14ac:dyDescent="0.2">
      <c r="A14" s="85">
        <v>12</v>
      </c>
      <c r="B14" s="101">
        <v>3.5520000000000003E-2</v>
      </c>
      <c r="C14" s="101">
        <v>9.4070000000000004E-3</v>
      </c>
      <c r="D14" s="101">
        <v>2.1229999999999999E-3</v>
      </c>
      <c r="E14" s="101">
        <v>5.3050000000000005E-4</v>
      </c>
      <c r="F14" s="101">
        <v>2.397E-4</v>
      </c>
      <c r="G14" s="101">
        <v>1.3679999999999999E-4</v>
      </c>
      <c r="H14" s="101">
        <v>8.844E-5</v>
      </c>
      <c r="I14" s="101">
        <v>3.9539999999999998E-5</v>
      </c>
      <c r="J14" s="101">
        <v>2.181E-5</v>
      </c>
      <c r="K14" s="101">
        <v>1.3390000000000001E-5</v>
      </c>
      <c r="L14" s="101">
        <v>8.7490000000000004E-6</v>
      </c>
      <c r="M14" s="101">
        <v>4.1590000000000003E-6</v>
      </c>
    </row>
    <row r="15" spans="1:13" x14ac:dyDescent="0.2">
      <c r="A15" s="85">
        <v>15</v>
      </c>
      <c r="B15" s="101">
        <v>3.6060000000000002E-2</v>
      </c>
      <c r="C15" s="101">
        <v>9.7929999999999996E-3</v>
      </c>
      <c r="D15" s="101">
        <v>2.222E-3</v>
      </c>
      <c r="E15" s="101">
        <v>5.5329999999999995E-4</v>
      </c>
      <c r="F15" s="101">
        <v>2.4909999999999998E-4</v>
      </c>
      <c r="G15" s="101">
        <v>1.417E-4</v>
      </c>
      <c r="H15" s="101">
        <v>9.1340000000000003E-5</v>
      </c>
      <c r="I15" s="101">
        <v>4.0590000000000003E-5</v>
      </c>
      <c r="J15" s="101">
        <v>2.2289999999999998E-5</v>
      </c>
      <c r="K15" s="101">
        <v>1.364E-5</v>
      </c>
      <c r="L15" s="101">
        <v>8.8929999999999994E-6</v>
      </c>
      <c r="M15" s="101">
        <v>4.2130000000000002E-6</v>
      </c>
    </row>
    <row r="16" spans="1:13" x14ac:dyDescent="0.2">
      <c r="A16" s="85">
        <v>20</v>
      </c>
      <c r="B16" s="101">
        <v>3.6269999999999997E-2</v>
      </c>
      <c r="C16" s="101">
        <v>1.027E-2</v>
      </c>
      <c r="D16" s="101">
        <v>2.3530000000000001E-3</v>
      </c>
      <c r="E16" s="101">
        <v>5.844E-4</v>
      </c>
      <c r="F16" s="101">
        <v>2.6200000000000003E-4</v>
      </c>
      <c r="G16" s="101">
        <v>1.484E-4</v>
      </c>
      <c r="H16" s="101">
        <v>9.5309999999999994E-5</v>
      </c>
      <c r="I16" s="101">
        <v>4.2039999999999997E-5</v>
      </c>
      <c r="J16" s="101">
        <v>2.2969999999999999E-5</v>
      </c>
      <c r="K16" s="101">
        <v>1.4E-5</v>
      </c>
      <c r="L16" s="101">
        <v>9.0999999999999993E-6</v>
      </c>
      <c r="M16" s="101">
        <v>4.2939999999999999E-6</v>
      </c>
    </row>
    <row r="17" spans="1:13" x14ac:dyDescent="0.2">
      <c r="A17" s="85">
        <v>25</v>
      </c>
      <c r="B17" s="101">
        <v>3.5779999999999999E-2</v>
      </c>
      <c r="C17" s="101">
        <v>1.0580000000000001E-2</v>
      </c>
      <c r="D17" s="101">
        <v>2.4499999999999999E-3</v>
      </c>
      <c r="E17" s="101">
        <v>6.0800000000000003E-4</v>
      </c>
      <c r="F17" s="101">
        <v>2.7179999999999999E-4</v>
      </c>
      <c r="G17" s="101">
        <v>1.5359999999999999E-4</v>
      </c>
      <c r="H17" s="101">
        <v>9.8389999999999998E-5</v>
      </c>
      <c r="I17" s="101">
        <v>4.32E-5</v>
      </c>
      <c r="J17" s="101">
        <v>2.351E-5</v>
      </c>
      <c r="K17" s="101">
        <v>1.429E-5</v>
      </c>
      <c r="L17" s="101">
        <v>9.2690000000000005E-6</v>
      </c>
      <c r="M17" s="101">
        <v>4.3610000000000003E-6</v>
      </c>
    </row>
    <row r="18" spans="1:13" x14ac:dyDescent="0.2">
      <c r="A18" s="85">
        <v>30</v>
      </c>
      <c r="B18" s="101">
        <v>3.49E-2</v>
      </c>
      <c r="C18" s="101">
        <v>1.0749999999999999E-2</v>
      </c>
      <c r="D18" s="101">
        <v>2.5209999999999998E-3</v>
      </c>
      <c r="E18" s="101">
        <v>6.2600000000000004E-4</v>
      </c>
      <c r="F18" s="101">
        <v>2.7940000000000002E-4</v>
      </c>
      <c r="G18" s="101">
        <v>1.5760000000000001E-4</v>
      </c>
      <c r="H18" s="101">
        <v>1.008E-4</v>
      </c>
      <c r="I18" s="101">
        <v>4.4119999999999998E-5</v>
      </c>
      <c r="J18" s="101">
        <v>2.3949999999999999E-5</v>
      </c>
      <c r="K18" s="101">
        <v>1.453E-5</v>
      </c>
      <c r="L18" s="101">
        <v>9.4110000000000002E-6</v>
      </c>
      <c r="M18" s="101">
        <v>4.4190000000000004E-6</v>
      </c>
    </row>
    <row r="19" spans="1:13" x14ac:dyDescent="0.2">
      <c r="A19" s="85">
        <v>35</v>
      </c>
      <c r="B19" s="101">
        <v>3.3849999999999998E-2</v>
      </c>
      <c r="C19" s="101">
        <v>1.0829999999999999E-2</v>
      </c>
      <c r="D19" s="101">
        <v>2.5720000000000001E-3</v>
      </c>
      <c r="E19" s="101">
        <v>6.3969999999999999E-4</v>
      </c>
      <c r="F19" s="101">
        <v>2.853E-4</v>
      </c>
      <c r="G19" s="101">
        <v>1.607E-4</v>
      </c>
      <c r="H19" s="101">
        <v>1.027E-4</v>
      </c>
      <c r="I19" s="101">
        <v>4.4849999999999999E-5</v>
      </c>
      <c r="J19" s="101">
        <v>2.4300000000000001E-5</v>
      </c>
      <c r="K19" s="101">
        <v>1.472E-5</v>
      </c>
      <c r="L19" s="101">
        <v>9.5289999999999997E-6</v>
      </c>
      <c r="M19" s="101">
        <v>4.4689999999999999E-6</v>
      </c>
    </row>
    <row r="20" spans="1:13" x14ac:dyDescent="0.2">
      <c r="A20" s="85">
        <v>40</v>
      </c>
      <c r="B20" s="101">
        <v>3.2750000000000001E-2</v>
      </c>
      <c r="C20" s="101">
        <v>1.085E-2</v>
      </c>
      <c r="D20" s="101">
        <v>2.6099999999999999E-3</v>
      </c>
      <c r="E20" s="101">
        <v>6.5039999999999998E-4</v>
      </c>
      <c r="F20" s="101">
        <v>2.899E-4</v>
      </c>
      <c r="G20" s="101">
        <v>1.6320000000000001E-4</v>
      </c>
      <c r="H20" s="101">
        <v>1.042E-4</v>
      </c>
      <c r="I20" s="101">
        <v>4.5439999999999999E-5</v>
      </c>
      <c r="J20" s="101">
        <v>2.459E-5</v>
      </c>
      <c r="K20" s="101">
        <v>1.489E-5</v>
      </c>
      <c r="L20" s="101">
        <v>9.628E-6</v>
      </c>
      <c r="M20" s="101">
        <v>4.5109999999999997E-6</v>
      </c>
    </row>
    <row r="21" spans="1:13" x14ac:dyDescent="0.2">
      <c r="A21" s="85">
        <v>45</v>
      </c>
      <c r="B21" s="101">
        <v>3.1690000000000003E-2</v>
      </c>
      <c r="C21" s="101">
        <v>1.0829999999999999E-2</v>
      </c>
      <c r="D21" s="101">
        <v>2.637E-3</v>
      </c>
      <c r="E21" s="101">
        <v>6.5879999999999997E-4</v>
      </c>
      <c r="F21" s="101">
        <v>2.9359999999999998E-4</v>
      </c>
      <c r="G21" s="101">
        <v>1.652E-4</v>
      </c>
      <c r="H21" s="101">
        <v>1.055E-4</v>
      </c>
      <c r="I21" s="101">
        <v>4.5920000000000001E-5</v>
      </c>
      <c r="J21" s="101">
        <v>2.4830000000000001E-5</v>
      </c>
      <c r="K21" s="101">
        <v>1.502E-5</v>
      </c>
      <c r="L21" s="101">
        <v>9.7110000000000007E-6</v>
      </c>
      <c r="M21" s="101">
        <v>4.5469999999999998E-6</v>
      </c>
    </row>
    <row r="22" spans="1:13" x14ac:dyDescent="0.2">
      <c r="A22" s="85">
        <v>50</v>
      </c>
      <c r="B22" s="101">
        <v>3.073E-2</v>
      </c>
      <c r="C22" s="101">
        <v>1.078E-2</v>
      </c>
      <c r="D22" s="101">
        <v>2.6570000000000001E-3</v>
      </c>
      <c r="E22" s="101">
        <v>6.6540000000000002E-4</v>
      </c>
      <c r="F22" s="101">
        <v>2.966E-4</v>
      </c>
      <c r="G22" s="101">
        <v>1.6679999999999999E-4</v>
      </c>
      <c r="H22" s="101">
        <v>1.065E-4</v>
      </c>
      <c r="I22" s="101">
        <v>4.6319999999999997E-5</v>
      </c>
      <c r="J22" s="101">
        <v>2.5029999999999999E-5</v>
      </c>
      <c r="K22" s="101">
        <v>1.5140000000000001E-5</v>
      </c>
      <c r="L22" s="101">
        <v>9.7790000000000007E-6</v>
      </c>
      <c r="M22" s="101">
        <v>4.578E-6</v>
      </c>
    </row>
    <row r="23" spans="1:13" x14ac:dyDescent="0.2">
      <c r="A23" s="85">
        <v>55</v>
      </c>
      <c r="B23" s="101">
        <v>2.9870000000000001E-2</v>
      </c>
      <c r="C23" s="101">
        <v>1.072E-2</v>
      </c>
      <c r="D23" s="101">
        <v>2.6710000000000002E-3</v>
      </c>
      <c r="E23" s="101">
        <v>6.7049999999999998E-4</v>
      </c>
      <c r="F23" s="101">
        <v>2.989E-4</v>
      </c>
      <c r="G23" s="101">
        <v>1.6809999999999999E-4</v>
      </c>
      <c r="H23" s="101">
        <v>1.0730000000000001E-4</v>
      </c>
      <c r="I23" s="101">
        <v>4.6640000000000001E-5</v>
      </c>
      <c r="J23" s="101">
        <v>2.5199999999999999E-5</v>
      </c>
      <c r="K23" s="101">
        <v>1.523E-5</v>
      </c>
      <c r="L23" s="101">
        <v>9.8360000000000004E-6</v>
      </c>
      <c r="M23" s="101">
        <v>4.6029999999999998E-6</v>
      </c>
    </row>
    <row r="24" spans="1:13" x14ac:dyDescent="0.2">
      <c r="A24" s="85">
        <v>60</v>
      </c>
      <c r="B24" s="101">
        <v>2.913E-2</v>
      </c>
      <c r="C24" s="101">
        <v>1.065E-2</v>
      </c>
      <c r="D24" s="101">
        <v>2.6809999999999998E-3</v>
      </c>
      <c r="E24" s="101">
        <v>6.7449999999999997E-4</v>
      </c>
      <c r="F24" s="101">
        <v>3.0069999999999999E-4</v>
      </c>
      <c r="G24" s="101">
        <v>1.6909999999999999E-4</v>
      </c>
      <c r="H24" s="101">
        <v>1.0789999999999999E-4</v>
      </c>
      <c r="I24" s="101">
        <v>4.6900000000000002E-5</v>
      </c>
      <c r="J24" s="101">
        <v>2.533E-5</v>
      </c>
      <c r="K24" s="101">
        <v>1.5310000000000001E-5</v>
      </c>
      <c r="L24" s="101">
        <v>9.8840000000000006E-6</v>
      </c>
      <c r="M24" s="101">
        <v>4.6240000000000001E-6</v>
      </c>
    </row>
    <row r="25" spans="1:13" x14ac:dyDescent="0.2">
      <c r="A25" s="85">
        <v>65</v>
      </c>
      <c r="B25" s="101">
        <v>2.852E-2</v>
      </c>
      <c r="C25" s="101">
        <v>1.059E-2</v>
      </c>
      <c r="D25" s="101">
        <v>2.6870000000000002E-3</v>
      </c>
      <c r="E25" s="101">
        <v>6.7759999999999999E-4</v>
      </c>
      <c r="F25" s="101">
        <v>3.0219999999999997E-4</v>
      </c>
      <c r="G25" s="101">
        <v>1.7000000000000001E-4</v>
      </c>
      <c r="H25" s="101">
        <v>1.0840000000000001E-4</v>
      </c>
      <c r="I25" s="101">
        <v>4.7110000000000001E-5</v>
      </c>
      <c r="J25" s="101">
        <v>2.5429999999999999E-5</v>
      </c>
      <c r="K25" s="101">
        <v>1.537E-5</v>
      </c>
      <c r="L25" s="101">
        <v>9.9219999999999992E-6</v>
      </c>
      <c r="M25" s="101">
        <v>4.6419999999999998E-6</v>
      </c>
    </row>
    <row r="26" spans="1:13" x14ac:dyDescent="0.2">
      <c r="A26" s="85">
        <v>70</v>
      </c>
      <c r="B26" s="101">
        <v>2.802E-2</v>
      </c>
      <c r="C26" s="101">
        <v>1.0529999999999999E-2</v>
      </c>
      <c r="D26" s="101">
        <v>2.6909999999999998E-3</v>
      </c>
      <c r="E26" s="101">
        <v>6.7980000000000004E-4</v>
      </c>
      <c r="F26" s="101">
        <v>3.033E-4</v>
      </c>
      <c r="G26" s="101">
        <v>1.706E-4</v>
      </c>
      <c r="H26" s="101">
        <v>1.088E-4</v>
      </c>
      <c r="I26" s="101">
        <v>4.7259999999999998E-5</v>
      </c>
      <c r="J26" s="101">
        <v>2.5510000000000001E-5</v>
      </c>
      <c r="K26" s="101">
        <v>1.541E-5</v>
      </c>
      <c r="L26" s="101">
        <v>9.9520000000000006E-6</v>
      </c>
      <c r="M26" s="101">
        <v>4.6550000000000003E-6</v>
      </c>
    </row>
    <row r="27" spans="1:13" x14ac:dyDescent="0.2">
      <c r="A27" s="85">
        <v>75</v>
      </c>
      <c r="B27" s="101">
        <v>2.7629999999999998E-2</v>
      </c>
      <c r="C27" s="101">
        <v>1.0489999999999999E-2</v>
      </c>
      <c r="D27" s="101">
        <v>2.6940000000000002E-3</v>
      </c>
      <c r="E27" s="101">
        <v>6.8150000000000003E-4</v>
      </c>
      <c r="F27" s="101">
        <v>3.0400000000000002E-4</v>
      </c>
      <c r="G27" s="101">
        <v>1.7100000000000001E-4</v>
      </c>
      <c r="H27" s="101">
        <v>1.091E-4</v>
      </c>
      <c r="I27" s="101">
        <v>4.7379999999999997E-5</v>
      </c>
      <c r="J27" s="101">
        <v>2.5570000000000001E-5</v>
      </c>
      <c r="K27" s="101">
        <v>1.5449999999999999E-5</v>
      </c>
      <c r="L27" s="101">
        <v>9.9739999999999997E-6</v>
      </c>
      <c r="M27" s="101">
        <v>4.6650000000000002E-6</v>
      </c>
    </row>
    <row r="28" spans="1:13" x14ac:dyDescent="0.2">
      <c r="A28" s="85">
        <v>80</v>
      </c>
      <c r="B28" s="101">
        <v>2.7359999999999999E-2</v>
      </c>
      <c r="C28" s="101">
        <v>1.0460000000000001E-2</v>
      </c>
      <c r="D28" s="101">
        <v>2.6949999999999999E-3</v>
      </c>
      <c r="E28" s="101">
        <v>6.8249999999999995E-4</v>
      </c>
      <c r="F28" s="101">
        <v>3.0449999999999997E-4</v>
      </c>
      <c r="G28" s="101">
        <v>1.7129999999999999E-4</v>
      </c>
      <c r="H28" s="101">
        <v>1.092E-4</v>
      </c>
      <c r="I28" s="101">
        <v>4.7460000000000003E-5</v>
      </c>
      <c r="J28" s="101">
        <v>2.5619999999999999E-5</v>
      </c>
      <c r="K28" s="101">
        <v>1.5469999999999999E-5</v>
      </c>
      <c r="L28" s="101">
        <v>9.9890000000000004E-6</v>
      </c>
      <c r="M28" s="101">
        <v>4.6720000000000003E-6</v>
      </c>
    </row>
    <row r="29" spans="1:13" x14ac:dyDescent="0.2">
      <c r="A29" s="85">
        <v>85</v>
      </c>
      <c r="B29" s="101">
        <v>2.7189999999999999E-2</v>
      </c>
      <c r="C29" s="101">
        <v>1.044E-2</v>
      </c>
      <c r="D29" s="101">
        <v>2.696E-3</v>
      </c>
      <c r="E29" s="101">
        <v>6.8300000000000001E-4</v>
      </c>
      <c r="F29" s="101">
        <v>3.0479999999999998E-4</v>
      </c>
      <c r="G29" s="101">
        <v>1.7149999999999999E-4</v>
      </c>
      <c r="H29" s="101">
        <v>1.093E-4</v>
      </c>
      <c r="I29" s="101">
        <v>4.7500000000000003E-5</v>
      </c>
      <c r="J29" s="101">
        <v>2.5639999999999998E-5</v>
      </c>
      <c r="K29" s="101">
        <v>1.5489999999999999E-5</v>
      </c>
      <c r="L29" s="101">
        <v>9.9969999999999993E-6</v>
      </c>
      <c r="M29" s="101">
        <v>4.6759999999999998E-6</v>
      </c>
    </row>
    <row r="30" spans="1:13" x14ac:dyDescent="0.2">
      <c r="A30" s="85">
        <v>90</v>
      </c>
      <c r="B30" s="101">
        <v>2.7140000000000001E-2</v>
      </c>
      <c r="C30" s="101">
        <v>1.043E-2</v>
      </c>
      <c r="D30" s="101">
        <v>2.696E-3</v>
      </c>
      <c r="E30" s="101">
        <v>6.8320000000000002E-4</v>
      </c>
      <c r="F30" s="101">
        <v>3.0489999999999998E-4</v>
      </c>
      <c r="G30" s="101">
        <v>1.7149999999999999E-4</v>
      </c>
      <c r="H30" s="101">
        <v>1.094E-4</v>
      </c>
      <c r="I30" s="101">
        <v>4.7509999999999997E-5</v>
      </c>
      <c r="J30" s="101">
        <v>2.5639999999999998E-5</v>
      </c>
      <c r="K30" s="101">
        <v>1.5489999999999999E-5</v>
      </c>
      <c r="L30" s="101">
        <v>1.0000000000000001E-5</v>
      </c>
      <c r="M30" s="101">
        <v>4.6770000000000003E-6</v>
      </c>
    </row>
    <row r="31" spans="1:13" x14ac:dyDescent="0.2">
      <c r="A31" s="85">
        <v>95</v>
      </c>
      <c r="B31" s="101">
        <v>2.7189999999999999E-2</v>
      </c>
      <c r="C31" s="101">
        <v>1.044E-2</v>
      </c>
      <c r="D31" s="101">
        <v>2.696E-3</v>
      </c>
      <c r="E31" s="101">
        <v>6.8300000000000001E-4</v>
      </c>
      <c r="F31" s="101">
        <v>3.0479999999999998E-4</v>
      </c>
      <c r="G31" s="101">
        <v>1.7139999999999999E-4</v>
      </c>
      <c r="H31" s="101">
        <v>1.093E-4</v>
      </c>
      <c r="I31" s="101">
        <v>4.7500000000000003E-5</v>
      </c>
      <c r="J31" s="101">
        <v>2.5639999999999998E-5</v>
      </c>
      <c r="K31" s="101">
        <v>1.5489999999999999E-5</v>
      </c>
      <c r="L31" s="101">
        <v>9.9969999999999993E-6</v>
      </c>
      <c r="M31" s="101">
        <v>4.6750000000000001E-6</v>
      </c>
    </row>
    <row r="32" spans="1:13" x14ac:dyDescent="0.2">
      <c r="A32" s="85">
        <v>100</v>
      </c>
      <c r="B32" s="101">
        <v>2.7359999999999999E-2</v>
      </c>
      <c r="C32" s="101">
        <v>1.0460000000000001E-2</v>
      </c>
      <c r="D32" s="101">
        <v>2.6949999999999999E-3</v>
      </c>
      <c r="E32" s="101">
        <v>6.8249999999999995E-4</v>
      </c>
      <c r="F32" s="101">
        <v>3.0449999999999997E-4</v>
      </c>
      <c r="G32" s="101">
        <v>1.7129999999999999E-4</v>
      </c>
      <c r="H32" s="101">
        <v>1.093E-4</v>
      </c>
      <c r="I32" s="101">
        <v>4.7460000000000003E-5</v>
      </c>
      <c r="J32" s="101">
        <v>2.561E-5</v>
      </c>
      <c r="K32" s="101">
        <v>1.5469999999999999E-5</v>
      </c>
      <c r="L32" s="101">
        <v>9.9879999999999999E-6</v>
      </c>
      <c r="M32" s="101">
        <v>4.6720000000000003E-6</v>
      </c>
    </row>
    <row r="33" spans="1:13" x14ac:dyDescent="0.2">
      <c r="A33" s="85">
        <v>105</v>
      </c>
      <c r="B33" s="101">
        <v>2.7629999999999998E-2</v>
      </c>
      <c r="C33" s="101">
        <v>1.0489999999999999E-2</v>
      </c>
      <c r="D33" s="101">
        <v>2.6940000000000002E-3</v>
      </c>
      <c r="E33" s="101">
        <v>6.8139999999999997E-4</v>
      </c>
      <c r="F33" s="101">
        <v>3.0400000000000002E-4</v>
      </c>
      <c r="G33" s="101">
        <v>1.7100000000000001E-4</v>
      </c>
      <c r="H33" s="101">
        <v>1.091E-4</v>
      </c>
      <c r="I33" s="101">
        <v>4.7379999999999997E-5</v>
      </c>
      <c r="J33" s="101">
        <v>2.5570000000000001E-5</v>
      </c>
      <c r="K33" s="101">
        <v>1.5449999999999999E-5</v>
      </c>
      <c r="L33" s="101">
        <v>9.9720000000000004E-6</v>
      </c>
      <c r="M33" s="101">
        <v>4.6639999999999997E-6</v>
      </c>
    </row>
    <row r="34" spans="1:13" x14ac:dyDescent="0.2">
      <c r="A34" s="85">
        <v>110</v>
      </c>
      <c r="B34" s="101">
        <v>2.802E-2</v>
      </c>
      <c r="C34" s="101">
        <v>1.0540000000000001E-2</v>
      </c>
      <c r="D34" s="101">
        <v>2.6919999999999999E-3</v>
      </c>
      <c r="E34" s="101">
        <v>6.7980000000000004E-4</v>
      </c>
      <c r="F34" s="101">
        <v>3.033E-4</v>
      </c>
      <c r="G34" s="101">
        <v>1.706E-4</v>
      </c>
      <c r="H34" s="101">
        <v>1.088E-4</v>
      </c>
      <c r="I34" s="101">
        <v>4.7259999999999998E-5</v>
      </c>
      <c r="J34" s="101">
        <v>2.5510000000000001E-5</v>
      </c>
      <c r="K34" s="101">
        <v>1.541E-5</v>
      </c>
      <c r="L34" s="101">
        <v>9.9480000000000003E-6</v>
      </c>
      <c r="M34" s="101">
        <v>4.6530000000000002E-6</v>
      </c>
    </row>
    <row r="35" spans="1:13" x14ac:dyDescent="0.2">
      <c r="A35" s="85">
        <v>115</v>
      </c>
      <c r="B35" s="101">
        <v>2.852E-2</v>
      </c>
      <c r="C35" s="101">
        <v>1.059E-2</v>
      </c>
      <c r="D35" s="101">
        <v>2.6879999999999999E-3</v>
      </c>
      <c r="E35" s="101">
        <v>6.7759999999999999E-4</v>
      </c>
      <c r="F35" s="101">
        <v>3.0219999999999997E-4</v>
      </c>
      <c r="G35" s="101">
        <v>1.6990000000000001E-4</v>
      </c>
      <c r="H35" s="101">
        <v>1.0840000000000001E-4</v>
      </c>
      <c r="I35" s="101">
        <v>4.71E-5</v>
      </c>
      <c r="J35" s="101">
        <v>2.5429999999999999E-5</v>
      </c>
      <c r="K35" s="101">
        <v>1.5359999999999999E-5</v>
      </c>
      <c r="L35" s="101">
        <v>9.9189999999999994E-6</v>
      </c>
      <c r="M35" s="101">
        <v>4.639E-6</v>
      </c>
    </row>
    <row r="36" spans="1:13" x14ac:dyDescent="0.2">
      <c r="A36" s="85">
        <v>120</v>
      </c>
      <c r="B36" s="101">
        <v>2.9139999999999999E-2</v>
      </c>
      <c r="C36" s="101">
        <v>1.0659999999999999E-2</v>
      </c>
      <c r="D36" s="101">
        <v>2.6809999999999998E-3</v>
      </c>
      <c r="E36" s="101">
        <v>6.7440000000000002E-4</v>
      </c>
      <c r="F36" s="101">
        <v>3.0069999999999999E-4</v>
      </c>
      <c r="G36" s="101">
        <v>1.6909999999999999E-4</v>
      </c>
      <c r="H36" s="101">
        <v>1.0789999999999999E-4</v>
      </c>
      <c r="I36" s="101">
        <v>4.6879999999999998E-5</v>
      </c>
      <c r="J36" s="101">
        <v>2.5320000000000002E-5</v>
      </c>
      <c r="K36" s="101">
        <v>1.5299999999999999E-5</v>
      </c>
      <c r="L36" s="101">
        <v>9.8779999999999993E-6</v>
      </c>
      <c r="M36" s="101">
        <v>4.622E-6</v>
      </c>
    </row>
    <row r="37" spans="1:13" x14ac:dyDescent="0.2">
      <c r="A37" s="85">
        <v>125</v>
      </c>
      <c r="B37" s="101">
        <v>2.9870000000000001E-2</v>
      </c>
      <c r="C37" s="101">
        <v>1.072E-2</v>
      </c>
      <c r="D37" s="101">
        <v>2.6710000000000002E-3</v>
      </c>
      <c r="E37" s="101">
        <v>6.7040000000000003E-4</v>
      </c>
      <c r="F37" s="101">
        <v>2.988E-4</v>
      </c>
      <c r="G37" s="101">
        <v>1.6809999999999999E-4</v>
      </c>
      <c r="H37" s="101">
        <v>1.072E-4</v>
      </c>
      <c r="I37" s="101">
        <v>4.6619999999999997E-5</v>
      </c>
      <c r="J37" s="101">
        <v>2.5179999999999999E-5</v>
      </c>
      <c r="K37" s="101">
        <v>1.522E-5</v>
      </c>
      <c r="L37" s="101">
        <v>9.8300000000000008E-6</v>
      </c>
      <c r="M37" s="101">
        <v>4.6E-6</v>
      </c>
    </row>
    <row r="38" spans="1:13" x14ac:dyDescent="0.2">
      <c r="A38" s="85">
        <v>130</v>
      </c>
      <c r="B38" s="101">
        <v>3.073E-2</v>
      </c>
      <c r="C38" s="101">
        <v>1.078E-2</v>
      </c>
      <c r="D38" s="101">
        <v>2.6570000000000001E-3</v>
      </c>
      <c r="E38" s="101">
        <v>6.6520000000000001E-4</v>
      </c>
      <c r="F38" s="101">
        <v>2.9639999999999999E-4</v>
      </c>
      <c r="G38" s="101">
        <v>1.6670000000000001E-4</v>
      </c>
      <c r="H38" s="101">
        <v>1.064E-4</v>
      </c>
      <c r="I38" s="101">
        <v>4.6289999999999999E-5</v>
      </c>
      <c r="J38" s="101">
        <v>2.5020000000000001E-5</v>
      </c>
      <c r="K38" s="101">
        <v>1.5119999999999999E-5</v>
      </c>
      <c r="L38" s="101">
        <v>9.7690000000000008E-6</v>
      </c>
      <c r="M38" s="101">
        <v>4.5730000000000001E-6</v>
      </c>
    </row>
    <row r="39" spans="1:13" x14ac:dyDescent="0.2">
      <c r="A39" s="85">
        <v>135</v>
      </c>
      <c r="B39" s="101">
        <v>3.1699999999999999E-2</v>
      </c>
      <c r="C39" s="101">
        <v>1.0829999999999999E-2</v>
      </c>
      <c r="D39" s="101">
        <v>2.637E-3</v>
      </c>
      <c r="E39" s="101">
        <v>6.5839999999999996E-4</v>
      </c>
      <c r="F39" s="101">
        <v>2.9339999999999998E-4</v>
      </c>
      <c r="G39" s="101">
        <v>1.651E-4</v>
      </c>
      <c r="H39" s="101">
        <v>1.054E-4</v>
      </c>
      <c r="I39" s="101">
        <v>4.5880000000000001E-5</v>
      </c>
      <c r="J39" s="101">
        <v>2.4810000000000001E-5</v>
      </c>
      <c r="K39" s="101">
        <v>1.501E-5</v>
      </c>
      <c r="L39" s="101">
        <v>9.6979999999999993E-6</v>
      </c>
      <c r="M39" s="101">
        <v>4.5410000000000002E-6</v>
      </c>
    </row>
    <row r="40" spans="1:13" x14ac:dyDescent="0.2">
      <c r="A40" s="85">
        <v>140</v>
      </c>
      <c r="B40" s="101">
        <v>3.2759999999999997E-2</v>
      </c>
      <c r="C40" s="101">
        <v>1.085E-2</v>
      </c>
      <c r="D40" s="101">
        <v>2.6080000000000001E-3</v>
      </c>
      <c r="E40" s="101">
        <v>6.4970000000000002E-4</v>
      </c>
      <c r="F40" s="101">
        <v>2.8959999999999999E-4</v>
      </c>
      <c r="G40" s="101">
        <v>1.63E-4</v>
      </c>
      <c r="H40" s="101">
        <v>1.041E-4</v>
      </c>
      <c r="I40" s="101">
        <v>4.5370000000000001E-5</v>
      </c>
      <c r="J40" s="101">
        <v>2.4559999999999999E-5</v>
      </c>
      <c r="K40" s="101">
        <v>1.487E-5</v>
      </c>
      <c r="L40" s="101">
        <v>9.6129999999999993E-6</v>
      </c>
      <c r="M40" s="101">
        <v>4.5040000000000004E-6</v>
      </c>
    </row>
    <row r="41" spans="1:13" x14ac:dyDescent="0.2">
      <c r="A41" s="85">
        <v>145</v>
      </c>
      <c r="B41" s="101">
        <v>3.3849999999999998E-2</v>
      </c>
      <c r="C41" s="101">
        <v>1.082E-2</v>
      </c>
      <c r="D41" s="101">
        <v>2.568E-3</v>
      </c>
      <c r="E41" s="101">
        <v>6.3849999999999996E-4</v>
      </c>
      <c r="F41" s="101">
        <v>2.8469999999999998E-4</v>
      </c>
      <c r="G41" s="101">
        <v>1.604E-4</v>
      </c>
      <c r="H41" s="101">
        <v>1.025E-4</v>
      </c>
      <c r="I41" s="101">
        <v>4.4749999999999997E-5</v>
      </c>
      <c r="J41" s="101">
        <v>2.425E-5</v>
      </c>
      <c r="K41" s="101">
        <v>1.469E-5</v>
      </c>
      <c r="L41" s="101">
        <v>9.5079999999999994E-6</v>
      </c>
      <c r="M41" s="101">
        <v>4.4599999999999996E-6</v>
      </c>
    </row>
    <row r="42" spans="1:13" x14ac:dyDescent="0.2">
      <c r="A42" s="85">
        <v>150</v>
      </c>
      <c r="B42" s="101">
        <v>3.4889999999999997E-2</v>
      </c>
      <c r="C42" s="101">
        <v>1.073E-2</v>
      </c>
      <c r="D42" s="101">
        <v>2.5140000000000002E-3</v>
      </c>
      <c r="E42" s="101">
        <v>6.2410000000000005E-4</v>
      </c>
      <c r="F42" s="101">
        <v>2.7849999999999999E-4</v>
      </c>
      <c r="G42" s="101">
        <v>1.571E-4</v>
      </c>
      <c r="H42" s="101">
        <v>1.005E-4</v>
      </c>
      <c r="I42" s="101">
        <v>4.3989999999999997E-5</v>
      </c>
      <c r="J42" s="101">
        <v>2.3879999999999998E-5</v>
      </c>
      <c r="K42" s="101">
        <v>1.449E-5</v>
      </c>
      <c r="L42" s="101">
        <v>9.3859999999999996E-6</v>
      </c>
      <c r="M42" s="101">
        <v>4.4089999999999996E-6</v>
      </c>
    </row>
    <row r="43" spans="1:13" x14ac:dyDescent="0.2">
      <c r="A43" s="85">
        <v>155</v>
      </c>
      <c r="B43" s="101">
        <v>3.5729999999999998E-2</v>
      </c>
      <c r="C43" s="101">
        <v>1.0540000000000001E-2</v>
      </c>
      <c r="D43" s="101">
        <v>2.4390000000000002E-3</v>
      </c>
      <c r="E43" s="101">
        <v>6.0519999999999997E-4</v>
      </c>
      <c r="F43" s="101">
        <v>2.7060000000000002E-4</v>
      </c>
      <c r="G43" s="101">
        <v>1.529E-4</v>
      </c>
      <c r="H43" s="101">
        <v>9.7979999999999994E-5</v>
      </c>
      <c r="I43" s="101">
        <v>4.3019999999999998E-5</v>
      </c>
      <c r="J43" s="101">
        <v>2.3410000000000001E-5</v>
      </c>
      <c r="K43" s="101">
        <v>1.4239999999999999E-5</v>
      </c>
      <c r="L43" s="101">
        <v>9.2359999999999993E-6</v>
      </c>
      <c r="M43" s="101">
        <v>4.3470000000000001E-6</v>
      </c>
    </row>
    <row r="44" spans="1:13" x14ac:dyDescent="0.2">
      <c r="A44" s="85">
        <v>160</v>
      </c>
      <c r="B44" s="101">
        <v>3.6130000000000002E-2</v>
      </c>
      <c r="C44" s="101">
        <v>1.021E-2</v>
      </c>
      <c r="D44" s="101">
        <v>2.336E-3</v>
      </c>
      <c r="E44" s="101">
        <v>5.8020000000000001E-4</v>
      </c>
      <c r="F44" s="101">
        <v>2.6009999999999998E-4</v>
      </c>
      <c r="G44" s="101">
        <v>1.474E-4</v>
      </c>
      <c r="H44" s="101">
        <v>9.4710000000000006E-5</v>
      </c>
      <c r="I44" s="101">
        <v>4.18E-5</v>
      </c>
      <c r="J44" s="101">
        <v>2.2840000000000002E-5</v>
      </c>
      <c r="K44" s="101">
        <v>1.393E-5</v>
      </c>
      <c r="L44" s="101">
        <v>9.054E-6</v>
      </c>
      <c r="M44" s="101">
        <v>4.2749999999999997E-6</v>
      </c>
    </row>
    <row r="45" spans="1:13" x14ac:dyDescent="0.2">
      <c r="A45" s="85">
        <v>165</v>
      </c>
      <c r="B45" s="101">
        <v>3.569E-2</v>
      </c>
      <c r="C45" s="101">
        <v>9.6690000000000005E-3</v>
      </c>
      <c r="D45" s="101">
        <v>2.1919999999999999E-3</v>
      </c>
      <c r="E45" s="101">
        <v>5.4640000000000005E-4</v>
      </c>
      <c r="F45" s="101">
        <v>2.4620000000000002E-4</v>
      </c>
      <c r="G45" s="101">
        <v>1.4019999999999999E-4</v>
      </c>
      <c r="H45" s="101">
        <v>9.0409999999999997E-5</v>
      </c>
      <c r="I45" s="101">
        <v>4.0219999999999998E-5</v>
      </c>
      <c r="J45" s="101">
        <v>2.211E-5</v>
      </c>
      <c r="K45" s="101">
        <v>1.3540000000000001E-5</v>
      </c>
      <c r="L45" s="101">
        <v>8.8310000000000007E-6</v>
      </c>
      <c r="M45" s="101">
        <v>4.1869999999999999E-6</v>
      </c>
    </row>
    <row r="46" spans="1:13" x14ac:dyDescent="0.2">
      <c r="A46" s="85">
        <v>168</v>
      </c>
      <c r="B46" s="101">
        <v>3.4880000000000001E-2</v>
      </c>
      <c r="C46" s="101">
        <v>9.2200000000000008E-3</v>
      </c>
      <c r="D46" s="101">
        <v>2.081E-3</v>
      </c>
      <c r="E46" s="101">
        <v>5.2079999999999997E-4</v>
      </c>
      <c r="F46" s="101">
        <v>2.3570000000000001E-4</v>
      </c>
      <c r="G46" s="101">
        <v>1.3469999999999999E-4</v>
      </c>
      <c r="H46" s="101">
        <v>8.7189999999999997E-5</v>
      </c>
      <c r="I46" s="101">
        <v>3.9060000000000002E-5</v>
      </c>
      <c r="J46" s="101">
        <v>2.1569999999999998E-5</v>
      </c>
      <c r="K46" s="101">
        <v>1.326E-5</v>
      </c>
      <c r="L46" s="101">
        <v>8.6719999999999993E-6</v>
      </c>
      <c r="M46" s="101">
        <v>4.1269999999999996E-6</v>
      </c>
    </row>
    <row r="47" spans="1:13" x14ac:dyDescent="0.2">
      <c r="A47" s="85">
        <v>170</v>
      </c>
      <c r="B47" s="101">
        <v>3.422E-2</v>
      </c>
      <c r="C47" s="101">
        <v>8.8719999999999997E-3</v>
      </c>
      <c r="D47" s="101">
        <v>1.9949999999999998E-3</v>
      </c>
      <c r="E47" s="101">
        <v>5.0120000000000004E-4</v>
      </c>
      <c r="F47" s="101">
        <v>2.2770000000000001E-4</v>
      </c>
      <c r="G47" s="101">
        <v>1.306E-4</v>
      </c>
      <c r="H47" s="101">
        <v>8.4770000000000003E-5</v>
      </c>
      <c r="I47" s="101">
        <v>3.8189999999999999E-5</v>
      </c>
      <c r="J47" s="101">
        <v>2.1169999999999999E-5</v>
      </c>
      <c r="K47" s="101">
        <v>1.305E-5</v>
      </c>
      <c r="L47" s="101">
        <v>8.5569999999999996E-6</v>
      </c>
      <c r="M47" s="101">
        <v>4.0829999999999997E-6</v>
      </c>
    </row>
    <row r="48" spans="1:13" x14ac:dyDescent="0.2">
      <c r="A48" s="85">
        <v>173</v>
      </c>
      <c r="B48" s="101" t="s">
        <v>20</v>
      </c>
      <c r="C48" s="101">
        <v>8.3009999999999994E-3</v>
      </c>
      <c r="D48" s="101">
        <v>1.851E-3</v>
      </c>
      <c r="E48" s="101">
        <v>4.6870000000000001E-4</v>
      </c>
      <c r="F48" s="101">
        <v>2.1450000000000001E-4</v>
      </c>
      <c r="G48" s="101">
        <v>1.238E-4</v>
      </c>
      <c r="H48" s="101">
        <v>8.0799999999999999E-5</v>
      </c>
      <c r="I48" s="101">
        <v>3.6779999999999997E-5</v>
      </c>
      <c r="J48" s="101">
        <v>2.054E-5</v>
      </c>
      <c r="K48" s="101">
        <v>1.273E-5</v>
      </c>
      <c r="L48" s="101">
        <v>8.3739999999999998E-6</v>
      </c>
      <c r="M48" s="101">
        <v>4.0169999999999998E-6</v>
      </c>
    </row>
    <row r="49" spans="1:13" x14ac:dyDescent="0.2">
      <c r="A49" s="85">
        <v>175</v>
      </c>
      <c r="B49" s="101" t="s">
        <v>20</v>
      </c>
      <c r="C49" s="101">
        <v>7.8600000000000007E-3</v>
      </c>
      <c r="D49" s="101">
        <v>1.751E-3</v>
      </c>
      <c r="E49" s="101">
        <v>4.4640000000000001E-4</v>
      </c>
      <c r="F49" s="101">
        <v>2.0550000000000001E-4</v>
      </c>
      <c r="G49" s="101">
        <v>1.192E-4</v>
      </c>
      <c r="H49" s="101">
        <v>7.8100000000000001E-5</v>
      </c>
      <c r="I49" s="101">
        <v>3.5819999999999999E-5</v>
      </c>
      <c r="J49" s="101">
        <v>2.0109999999999999E-5</v>
      </c>
      <c r="K49" s="101">
        <v>1.2510000000000001E-5</v>
      </c>
      <c r="L49" s="101">
        <v>8.2509999999999994E-6</v>
      </c>
      <c r="M49" s="101">
        <v>3.9720000000000003E-6</v>
      </c>
    </row>
    <row r="50" spans="1:13" x14ac:dyDescent="0.2">
      <c r="A50" s="85">
        <v>177</v>
      </c>
      <c r="B50" s="101" t="s">
        <v>20</v>
      </c>
      <c r="C50" s="101">
        <v>7.6439999999999998E-3</v>
      </c>
      <c r="D50" s="101">
        <v>1.663E-3</v>
      </c>
      <c r="E50" s="101">
        <v>4.2569999999999999E-4</v>
      </c>
      <c r="F50" s="101">
        <v>1.9699999999999999E-4</v>
      </c>
      <c r="G50" s="101">
        <v>1.148E-4</v>
      </c>
      <c r="H50" s="101">
        <v>7.5519999999999995E-5</v>
      </c>
      <c r="I50" s="101">
        <v>3.4929999999999999E-5</v>
      </c>
      <c r="J50" s="101">
        <v>1.9720000000000001E-5</v>
      </c>
      <c r="K50" s="101">
        <v>1.2300000000000001E-5</v>
      </c>
      <c r="L50" s="101">
        <v>8.1389999999999995E-6</v>
      </c>
      <c r="M50" s="101">
        <v>3.9319999999999998E-6</v>
      </c>
    </row>
    <row r="51" spans="1:13" x14ac:dyDescent="0.2">
      <c r="A51" s="85">
        <v>178</v>
      </c>
      <c r="B51" s="101" t="s">
        <v>20</v>
      </c>
      <c r="C51" s="101">
        <v>7.6509999999999998E-3</v>
      </c>
      <c r="D51" s="101">
        <v>1.6379999999999999E-3</v>
      </c>
      <c r="E51" s="101">
        <v>4.1750000000000001E-4</v>
      </c>
      <c r="F51" s="101">
        <v>1.9320000000000001E-4</v>
      </c>
      <c r="G51" s="101">
        <v>1.128E-4</v>
      </c>
      <c r="H51" s="101">
        <v>7.4339999999999996E-5</v>
      </c>
      <c r="I51" s="101">
        <v>3.4530000000000003E-5</v>
      </c>
      <c r="J51" s="101">
        <v>1.9539999999999999E-5</v>
      </c>
      <c r="K51" s="101">
        <v>1.221E-5</v>
      </c>
      <c r="L51" s="101">
        <v>8.0909999999999993E-6</v>
      </c>
      <c r="M51" s="101">
        <v>3.9149999999999998E-6</v>
      </c>
    </row>
    <row r="52" spans="1:13" x14ac:dyDescent="0.2">
      <c r="A52" s="85">
        <v>179</v>
      </c>
      <c r="B52" s="101" t="s">
        <v>20</v>
      </c>
      <c r="C52" s="101">
        <v>7.6569999999999997E-3</v>
      </c>
      <c r="D52" s="101">
        <v>1.6329999999999999E-3</v>
      </c>
      <c r="E52" s="101">
        <v>4.1189999999999998E-4</v>
      </c>
      <c r="F52" s="101">
        <v>1.9019999999999999E-4</v>
      </c>
      <c r="G52" s="101">
        <v>1.1120000000000001E-4</v>
      </c>
      <c r="H52" s="101">
        <v>7.3410000000000004E-5</v>
      </c>
      <c r="I52" s="101">
        <v>3.4190000000000003E-5</v>
      </c>
      <c r="J52" s="101">
        <v>1.9380000000000001E-5</v>
      </c>
      <c r="K52" s="101">
        <v>1.2140000000000001E-5</v>
      </c>
      <c r="L52" s="101">
        <v>8.0460000000000006E-6</v>
      </c>
      <c r="M52" s="101">
        <v>3.9009999999999996E-6</v>
      </c>
    </row>
    <row r="53" spans="1:13" x14ac:dyDescent="0.2">
      <c r="A53" s="92">
        <v>180</v>
      </c>
      <c r="B53" s="101" t="s">
        <v>20</v>
      </c>
      <c r="C53" s="101">
        <v>7.6709999999999999E-3</v>
      </c>
      <c r="D53" s="101">
        <v>1.6360000000000001E-3</v>
      </c>
      <c r="E53" s="101">
        <v>4.0959999999999998E-4</v>
      </c>
      <c r="F53" s="101">
        <v>1.8890000000000001E-4</v>
      </c>
      <c r="G53" s="101">
        <v>1.104E-4</v>
      </c>
      <c r="H53" s="101">
        <v>7.2849999999999995E-5</v>
      </c>
      <c r="I53" s="101">
        <v>3.396E-5</v>
      </c>
      <c r="J53" s="101">
        <v>1.9219999999999999E-5</v>
      </c>
      <c r="K53" s="101">
        <v>1.207E-5</v>
      </c>
      <c r="L53" s="101">
        <v>8.0080000000000002E-6</v>
      </c>
      <c r="M53" s="101">
        <v>3.8820000000000003E-6</v>
      </c>
    </row>
    <row r="54" spans="1:13" x14ac:dyDescent="0.2">
      <c r="B54" s="112" t="s">
        <v>14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</row>
    <row r="55" spans="1:13" x14ac:dyDescent="0.2">
      <c r="A55" s="86" t="s">
        <v>15</v>
      </c>
      <c r="B55" s="86">
        <v>0.3</v>
      </c>
      <c r="C55" s="86">
        <v>0.5</v>
      </c>
      <c r="D55" s="86">
        <v>1</v>
      </c>
      <c r="E55" s="86">
        <v>2</v>
      </c>
      <c r="F55" s="86">
        <v>3</v>
      </c>
      <c r="G55" s="86">
        <v>4</v>
      </c>
      <c r="H55" s="86">
        <v>5</v>
      </c>
      <c r="I55" s="86">
        <v>7.5</v>
      </c>
      <c r="J55" s="86">
        <v>10</v>
      </c>
      <c r="K55" s="86">
        <v>12.5</v>
      </c>
      <c r="L55" s="86">
        <v>15</v>
      </c>
      <c r="M55" s="87">
        <v>20</v>
      </c>
    </row>
    <row r="56" spans="1:13" x14ac:dyDescent="0.2">
      <c r="A56" s="85">
        <v>0</v>
      </c>
      <c r="B56" s="95">
        <v>5.9999999999999995E-4</v>
      </c>
      <c r="C56" s="95">
        <v>1.1999999999999999E-3</v>
      </c>
      <c r="D56" s="95">
        <v>2.5000000000000001E-3</v>
      </c>
      <c r="E56" s="95">
        <v>1E-3</v>
      </c>
      <c r="F56" s="95">
        <v>1.4E-3</v>
      </c>
      <c r="G56" s="95">
        <v>1.6999999999999999E-3</v>
      </c>
      <c r="H56" s="95">
        <v>2.0999999999999999E-3</v>
      </c>
      <c r="I56" s="95">
        <v>1.4E-3</v>
      </c>
      <c r="J56" s="95">
        <v>1.8E-3</v>
      </c>
      <c r="K56" s="95">
        <v>1.1000000000000001E-3</v>
      </c>
      <c r="L56" s="95">
        <v>1.2999999999999999E-3</v>
      </c>
      <c r="M56" s="95">
        <v>1.8E-3</v>
      </c>
    </row>
    <row r="57" spans="1:13" x14ac:dyDescent="0.2">
      <c r="A57" s="85">
        <v>1</v>
      </c>
      <c r="B57" s="95">
        <v>4.0000000000000002E-4</v>
      </c>
      <c r="C57" s="95">
        <v>4.0000000000000002E-4</v>
      </c>
      <c r="D57" s="95">
        <v>6.9999999999999999E-4</v>
      </c>
      <c r="E57" s="95">
        <v>5.0000000000000001E-4</v>
      </c>
      <c r="F57" s="95">
        <v>5.0000000000000001E-4</v>
      </c>
      <c r="G57" s="95">
        <v>5.9999999999999995E-4</v>
      </c>
      <c r="H57" s="95">
        <v>5.9999999999999995E-4</v>
      </c>
      <c r="I57" s="95">
        <v>5.0000000000000001E-4</v>
      </c>
      <c r="J57" s="95">
        <v>5.0000000000000001E-4</v>
      </c>
      <c r="K57" s="95">
        <v>4.0000000000000002E-4</v>
      </c>
      <c r="L57" s="95">
        <v>5.0000000000000001E-4</v>
      </c>
      <c r="M57" s="95">
        <v>5.0000000000000001E-4</v>
      </c>
    </row>
    <row r="58" spans="1:13" x14ac:dyDescent="0.2">
      <c r="A58" s="85">
        <v>2</v>
      </c>
      <c r="B58" s="95">
        <v>2.0000000000000001E-4</v>
      </c>
      <c r="C58" s="95">
        <v>2.9999999999999997E-4</v>
      </c>
      <c r="D58" s="95">
        <v>5.0000000000000001E-4</v>
      </c>
      <c r="E58" s="95">
        <v>2.9999999999999997E-4</v>
      </c>
      <c r="F58" s="95">
        <v>2.9999999999999997E-4</v>
      </c>
      <c r="G58" s="95">
        <v>4.0000000000000002E-4</v>
      </c>
      <c r="H58" s="95">
        <v>4.0000000000000002E-4</v>
      </c>
      <c r="I58" s="95">
        <v>2.9999999999999997E-4</v>
      </c>
      <c r="J58" s="95">
        <v>4.0000000000000002E-4</v>
      </c>
      <c r="K58" s="95">
        <v>2.9999999999999997E-4</v>
      </c>
      <c r="L58" s="95">
        <v>2.9999999999999997E-4</v>
      </c>
      <c r="M58" s="95">
        <v>4.0000000000000002E-4</v>
      </c>
    </row>
    <row r="59" spans="1:13" x14ac:dyDescent="0.2">
      <c r="A59" s="85">
        <v>3</v>
      </c>
      <c r="B59" s="95">
        <v>2.0000000000000001E-4</v>
      </c>
      <c r="C59" s="95">
        <v>2.9999999999999997E-4</v>
      </c>
      <c r="D59" s="95">
        <v>4.0000000000000002E-4</v>
      </c>
      <c r="E59" s="95">
        <v>2.0000000000000001E-4</v>
      </c>
      <c r="F59" s="95">
        <v>2.9999999999999997E-4</v>
      </c>
      <c r="G59" s="95">
        <v>2.9999999999999997E-4</v>
      </c>
      <c r="H59" s="95">
        <v>2.9999999999999997E-4</v>
      </c>
      <c r="I59" s="95">
        <v>2.9999999999999997E-4</v>
      </c>
      <c r="J59" s="95">
        <v>2.9999999999999997E-4</v>
      </c>
      <c r="K59" s="95">
        <v>2.0000000000000001E-4</v>
      </c>
      <c r="L59" s="95">
        <v>2.9999999999999997E-4</v>
      </c>
      <c r="M59" s="95">
        <v>2.9999999999999997E-4</v>
      </c>
    </row>
    <row r="60" spans="1:13" x14ac:dyDescent="0.2">
      <c r="A60" s="85">
        <v>5</v>
      </c>
      <c r="B60" s="95">
        <v>1E-4</v>
      </c>
      <c r="C60" s="95">
        <v>2.0000000000000001E-4</v>
      </c>
      <c r="D60" s="95">
        <v>2.9999999999999997E-4</v>
      </c>
      <c r="E60" s="95">
        <v>2.0000000000000001E-4</v>
      </c>
      <c r="F60" s="95">
        <v>2.0000000000000001E-4</v>
      </c>
      <c r="G60" s="95">
        <v>2.0000000000000001E-4</v>
      </c>
      <c r="H60" s="95">
        <v>2.9999999999999997E-4</v>
      </c>
      <c r="I60" s="95">
        <v>2.0000000000000001E-4</v>
      </c>
      <c r="J60" s="95">
        <v>2.0000000000000001E-4</v>
      </c>
      <c r="K60" s="95">
        <v>2.0000000000000001E-4</v>
      </c>
      <c r="L60" s="95">
        <v>2.0000000000000001E-4</v>
      </c>
      <c r="M60" s="95">
        <v>2.0000000000000001E-4</v>
      </c>
    </row>
    <row r="61" spans="1:13" x14ac:dyDescent="0.2">
      <c r="A61" s="85">
        <v>7</v>
      </c>
      <c r="B61" s="95">
        <v>1E-4</v>
      </c>
      <c r="C61" s="95">
        <v>2.0000000000000001E-4</v>
      </c>
      <c r="D61" s="95">
        <v>2.0000000000000001E-4</v>
      </c>
      <c r="E61" s="95">
        <v>1E-4</v>
      </c>
      <c r="F61" s="95">
        <v>2.0000000000000001E-4</v>
      </c>
      <c r="G61" s="95">
        <v>2.0000000000000001E-4</v>
      </c>
      <c r="H61" s="95">
        <v>2.0000000000000001E-4</v>
      </c>
      <c r="I61" s="95">
        <v>2.0000000000000001E-4</v>
      </c>
      <c r="J61" s="95">
        <v>2.0000000000000001E-4</v>
      </c>
      <c r="K61" s="95">
        <v>2.0000000000000001E-4</v>
      </c>
      <c r="L61" s="95">
        <v>2.0000000000000001E-4</v>
      </c>
      <c r="M61" s="95">
        <v>2.0000000000000001E-4</v>
      </c>
    </row>
    <row r="62" spans="1:13" x14ac:dyDescent="0.2">
      <c r="A62" s="85">
        <v>10</v>
      </c>
      <c r="B62" s="95">
        <v>1E-4</v>
      </c>
      <c r="C62" s="95">
        <v>1E-4</v>
      </c>
      <c r="D62" s="95">
        <v>2.0000000000000001E-4</v>
      </c>
      <c r="E62" s="95">
        <v>1E-4</v>
      </c>
      <c r="F62" s="95">
        <v>1E-4</v>
      </c>
      <c r="G62" s="95">
        <v>2.0000000000000001E-4</v>
      </c>
      <c r="H62" s="95">
        <v>2.0000000000000001E-4</v>
      </c>
      <c r="I62" s="95">
        <v>1E-4</v>
      </c>
      <c r="J62" s="95">
        <v>2.0000000000000001E-4</v>
      </c>
      <c r="K62" s="95">
        <v>1E-4</v>
      </c>
      <c r="L62" s="95">
        <v>1E-4</v>
      </c>
      <c r="M62" s="95">
        <v>2.0000000000000001E-4</v>
      </c>
    </row>
    <row r="63" spans="1:13" x14ac:dyDescent="0.2">
      <c r="A63" s="85">
        <v>12</v>
      </c>
      <c r="B63" s="95">
        <v>1E-4</v>
      </c>
      <c r="C63" s="95">
        <v>1E-4</v>
      </c>
      <c r="D63" s="95">
        <v>2.0000000000000001E-4</v>
      </c>
      <c r="E63" s="95">
        <v>1E-4</v>
      </c>
      <c r="F63" s="95">
        <v>1E-4</v>
      </c>
      <c r="G63" s="95">
        <v>1E-4</v>
      </c>
      <c r="H63" s="95">
        <v>2.0000000000000001E-4</v>
      </c>
      <c r="I63" s="95">
        <v>1E-4</v>
      </c>
      <c r="J63" s="95">
        <v>1E-4</v>
      </c>
      <c r="K63" s="95">
        <v>1E-4</v>
      </c>
      <c r="L63" s="95">
        <v>1E-4</v>
      </c>
      <c r="M63" s="95">
        <v>2.0000000000000001E-4</v>
      </c>
    </row>
    <row r="64" spans="1:13" x14ac:dyDescent="0.2">
      <c r="A64" s="85">
        <v>15</v>
      </c>
      <c r="B64" s="95">
        <v>1E-4</v>
      </c>
      <c r="C64" s="95">
        <v>1E-4</v>
      </c>
      <c r="D64" s="95">
        <v>2.0000000000000001E-4</v>
      </c>
      <c r="E64" s="95">
        <v>1E-4</v>
      </c>
      <c r="F64" s="95">
        <v>1E-4</v>
      </c>
      <c r="G64" s="95">
        <v>1E-4</v>
      </c>
      <c r="H64" s="95">
        <v>1E-4</v>
      </c>
      <c r="I64" s="95">
        <v>1E-4</v>
      </c>
      <c r="J64" s="95">
        <v>1E-4</v>
      </c>
      <c r="K64" s="95">
        <v>1E-4</v>
      </c>
      <c r="L64" s="95">
        <v>1E-4</v>
      </c>
      <c r="M64" s="95">
        <v>1E-4</v>
      </c>
    </row>
    <row r="65" spans="1:13" x14ac:dyDescent="0.2">
      <c r="A65" s="85">
        <v>20</v>
      </c>
      <c r="B65" s="95">
        <v>1E-4</v>
      </c>
      <c r="C65" s="95">
        <v>1E-4</v>
      </c>
      <c r="D65" s="95">
        <v>1E-4</v>
      </c>
      <c r="E65" s="95">
        <v>1E-4</v>
      </c>
      <c r="F65" s="95">
        <v>1E-4</v>
      </c>
      <c r="G65" s="95">
        <v>1E-4</v>
      </c>
      <c r="H65" s="95">
        <v>1E-4</v>
      </c>
      <c r="I65" s="95">
        <v>1E-4</v>
      </c>
      <c r="J65" s="95">
        <v>1E-4</v>
      </c>
      <c r="K65" s="95">
        <v>1E-4</v>
      </c>
      <c r="L65" s="95">
        <v>1E-4</v>
      </c>
      <c r="M65" s="95">
        <v>1E-4</v>
      </c>
    </row>
    <row r="66" spans="1:13" x14ac:dyDescent="0.2">
      <c r="A66" s="85">
        <v>25</v>
      </c>
      <c r="B66" s="95">
        <v>1E-4</v>
      </c>
      <c r="C66" s="95">
        <v>1E-4</v>
      </c>
      <c r="D66" s="95">
        <v>1E-4</v>
      </c>
      <c r="E66" s="95">
        <v>1E-4</v>
      </c>
      <c r="F66" s="95">
        <v>1E-4</v>
      </c>
      <c r="G66" s="95">
        <v>1E-4</v>
      </c>
      <c r="H66" s="95">
        <v>1E-4</v>
      </c>
      <c r="I66" s="95">
        <v>1E-4</v>
      </c>
      <c r="J66" s="95">
        <v>1E-4</v>
      </c>
      <c r="K66" s="95">
        <v>1E-4</v>
      </c>
      <c r="L66" s="95">
        <v>1E-4</v>
      </c>
      <c r="M66" s="95">
        <v>1E-4</v>
      </c>
    </row>
    <row r="67" spans="1:13" x14ac:dyDescent="0.2">
      <c r="A67" s="85">
        <v>30</v>
      </c>
      <c r="B67" s="95">
        <v>1E-4</v>
      </c>
      <c r="C67" s="95">
        <v>1E-4</v>
      </c>
      <c r="D67" s="95">
        <v>1E-4</v>
      </c>
      <c r="E67" s="95">
        <v>1E-4</v>
      </c>
      <c r="F67" s="95">
        <v>1E-4</v>
      </c>
      <c r="G67" s="95">
        <v>1E-4</v>
      </c>
      <c r="H67" s="95">
        <v>1E-4</v>
      </c>
      <c r="I67" s="95">
        <v>1E-4</v>
      </c>
      <c r="J67" s="95">
        <v>1E-4</v>
      </c>
      <c r="K67" s="95">
        <v>1E-4</v>
      </c>
      <c r="L67" s="95">
        <v>1E-4</v>
      </c>
      <c r="M67" s="95">
        <v>1E-4</v>
      </c>
    </row>
    <row r="68" spans="1:13" x14ac:dyDescent="0.2">
      <c r="A68" s="85">
        <v>35</v>
      </c>
      <c r="B68" s="95">
        <v>0</v>
      </c>
      <c r="C68" s="95">
        <v>1E-4</v>
      </c>
      <c r="D68" s="95">
        <v>1E-4</v>
      </c>
      <c r="E68" s="95">
        <v>1E-4</v>
      </c>
      <c r="F68" s="95">
        <v>1E-4</v>
      </c>
      <c r="G68" s="95">
        <v>1E-4</v>
      </c>
      <c r="H68" s="95">
        <v>1E-4</v>
      </c>
      <c r="I68" s="95">
        <v>1E-4</v>
      </c>
      <c r="J68" s="95">
        <v>1E-4</v>
      </c>
      <c r="K68" s="95">
        <v>1E-4</v>
      </c>
      <c r="L68" s="95">
        <v>1E-4</v>
      </c>
      <c r="M68" s="95">
        <v>1E-4</v>
      </c>
    </row>
    <row r="69" spans="1:13" x14ac:dyDescent="0.2">
      <c r="A69" s="85">
        <v>40</v>
      </c>
      <c r="B69" s="95">
        <v>0</v>
      </c>
      <c r="C69" s="95">
        <v>1E-4</v>
      </c>
      <c r="D69" s="95">
        <v>1E-4</v>
      </c>
      <c r="E69" s="95">
        <v>1E-4</v>
      </c>
      <c r="F69" s="95">
        <v>1E-4</v>
      </c>
      <c r="G69" s="95">
        <v>1E-4</v>
      </c>
      <c r="H69" s="95">
        <v>1E-4</v>
      </c>
      <c r="I69" s="95">
        <v>1E-4</v>
      </c>
      <c r="J69" s="95">
        <v>1E-4</v>
      </c>
      <c r="K69" s="95">
        <v>1E-4</v>
      </c>
      <c r="L69" s="95">
        <v>1E-4</v>
      </c>
      <c r="M69" s="95">
        <v>1E-4</v>
      </c>
    </row>
    <row r="70" spans="1:13" x14ac:dyDescent="0.2">
      <c r="A70" s="85">
        <v>45</v>
      </c>
      <c r="B70" s="95">
        <v>0</v>
      </c>
      <c r="C70" s="95">
        <v>1E-4</v>
      </c>
      <c r="D70" s="95">
        <v>1E-4</v>
      </c>
      <c r="E70" s="95">
        <v>1E-4</v>
      </c>
      <c r="F70" s="95">
        <v>1E-4</v>
      </c>
      <c r="G70" s="95">
        <v>1E-4</v>
      </c>
      <c r="H70" s="95">
        <v>1E-4</v>
      </c>
      <c r="I70" s="95">
        <v>1E-4</v>
      </c>
      <c r="J70" s="95">
        <v>1E-4</v>
      </c>
      <c r="K70" s="95">
        <v>1E-4</v>
      </c>
      <c r="L70" s="95">
        <v>1E-4</v>
      </c>
      <c r="M70" s="95">
        <v>1E-4</v>
      </c>
    </row>
    <row r="71" spans="1:13" x14ac:dyDescent="0.2">
      <c r="A71" s="85">
        <v>50</v>
      </c>
      <c r="B71" s="95">
        <v>0</v>
      </c>
      <c r="C71" s="95">
        <v>1E-4</v>
      </c>
      <c r="D71" s="95">
        <v>1E-4</v>
      </c>
      <c r="E71" s="95">
        <v>0</v>
      </c>
      <c r="F71" s="95">
        <v>1E-4</v>
      </c>
      <c r="G71" s="95">
        <v>1E-4</v>
      </c>
      <c r="H71" s="95">
        <v>1E-4</v>
      </c>
      <c r="I71" s="95">
        <v>1E-4</v>
      </c>
      <c r="J71" s="95">
        <v>1E-4</v>
      </c>
      <c r="K71" s="95">
        <v>1E-4</v>
      </c>
      <c r="L71" s="95">
        <v>1E-4</v>
      </c>
      <c r="M71" s="95">
        <v>1E-4</v>
      </c>
    </row>
    <row r="72" spans="1:13" x14ac:dyDescent="0.2">
      <c r="A72" s="85">
        <v>55</v>
      </c>
      <c r="B72" s="95">
        <v>0</v>
      </c>
      <c r="C72" s="95">
        <v>1E-4</v>
      </c>
      <c r="D72" s="95">
        <v>1E-4</v>
      </c>
      <c r="E72" s="95">
        <v>0</v>
      </c>
      <c r="F72" s="95">
        <v>1E-4</v>
      </c>
      <c r="G72" s="95">
        <v>1E-4</v>
      </c>
      <c r="H72" s="95">
        <v>1E-4</v>
      </c>
      <c r="I72" s="95">
        <v>1E-4</v>
      </c>
      <c r="J72" s="95">
        <v>1E-4</v>
      </c>
      <c r="K72" s="95">
        <v>1E-4</v>
      </c>
      <c r="L72" s="95">
        <v>1E-4</v>
      </c>
      <c r="M72" s="95">
        <v>1E-4</v>
      </c>
    </row>
    <row r="73" spans="1:13" x14ac:dyDescent="0.2">
      <c r="A73" s="85">
        <v>60</v>
      </c>
      <c r="B73" s="95">
        <v>0</v>
      </c>
      <c r="C73" s="95">
        <v>1E-4</v>
      </c>
      <c r="D73" s="95">
        <v>1E-4</v>
      </c>
      <c r="E73" s="95">
        <v>0</v>
      </c>
      <c r="F73" s="95">
        <v>1E-4</v>
      </c>
      <c r="G73" s="95">
        <v>1E-4</v>
      </c>
      <c r="H73" s="95">
        <v>1E-4</v>
      </c>
      <c r="I73" s="95">
        <v>1E-4</v>
      </c>
      <c r="J73" s="95">
        <v>1E-4</v>
      </c>
      <c r="K73" s="95">
        <v>1E-4</v>
      </c>
      <c r="L73" s="95">
        <v>1E-4</v>
      </c>
      <c r="M73" s="95">
        <v>1E-4</v>
      </c>
    </row>
    <row r="74" spans="1:13" x14ac:dyDescent="0.2">
      <c r="A74" s="85">
        <v>65</v>
      </c>
      <c r="B74" s="95">
        <v>0</v>
      </c>
      <c r="C74" s="95">
        <v>1E-4</v>
      </c>
      <c r="D74" s="95">
        <v>1E-4</v>
      </c>
      <c r="E74" s="95">
        <v>0</v>
      </c>
      <c r="F74" s="95">
        <v>1E-4</v>
      </c>
      <c r="G74" s="95">
        <v>1E-4</v>
      </c>
      <c r="H74" s="95">
        <v>1E-4</v>
      </c>
      <c r="I74" s="95">
        <v>1E-4</v>
      </c>
      <c r="J74" s="95">
        <v>1E-4</v>
      </c>
      <c r="K74" s="95">
        <v>1E-4</v>
      </c>
      <c r="L74" s="95">
        <v>1E-4</v>
      </c>
      <c r="M74" s="95">
        <v>1E-4</v>
      </c>
    </row>
    <row r="75" spans="1:13" x14ac:dyDescent="0.2">
      <c r="A75" s="85">
        <v>70</v>
      </c>
      <c r="B75" s="95">
        <v>0</v>
      </c>
      <c r="C75" s="95">
        <v>1E-4</v>
      </c>
      <c r="D75" s="95">
        <v>1E-4</v>
      </c>
      <c r="E75" s="95">
        <v>0</v>
      </c>
      <c r="F75" s="95">
        <v>1E-4</v>
      </c>
      <c r="G75" s="95">
        <v>1E-4</v>
      </c>
      <c r="H75" s="95">
        <v>1E-4</v>
      </c>
      <c r="I75" s="95">
        <v>1E-4</v>
      </c>
      <c r="J75" s="95">
        <v>1E-4</v>
      </c>
      <c r="K75" s="95">
        <v>1E-4</v>
      </c>
      <c r="L75" s="95">
        <v>1E-4</v>
      </c>
      <c r="M75" s="95">
        <v>1E-4</v>
      </c>
    </row>
    <row r="76" spans="1:13" x14ac:dyDescent="0.2">
      <c r="A76" s="85">
        <v>75</v>
      </c>
      <c r="B76" s="95">
        <v>0</v>
      </c>
      <c r="C76" s="95">
        <v>1E-4</v>
      </c>
      <c r="D76" s="95">
        <v>1E-4</v>
      </c>
      <c r="E76" s="95">
        <v>0</v>
      </c>
      <c r="F76" s="95">
        <v>1E-4</v>
      </c>
      <c r="G76" s="95">
        <v>1E-4</v>
      </c>
      <c r="H76" s="95">
        <v>1E-4</v>
      </c>
      <c r="I76" s="95">
        <v>1E-4</v>
      </c>
      <c r="J76" s="95">
        <v>1E-4</v>
      </c>
      <c r="K76" s="95">
        <v>1E-4</v>
      </c>
      <c r="L76" s="95">
        <v>1E-4</v>
      </c>
      <c r="M76" s="95">
        <v>1E-4</v>
      </c>
    </row>
    <row r="77" spans="1:13" x14ac:dyDescent="0.2">
      <c r="A77" s="85">
        <v>80</v>
      </c>
      <c r="B77" s="95">
        <v>0</v>
      </c>
      <c r="C77" s="95">
        <v>1E-4</v>
      </c>
      <c r="D77" s="95">
        <v>1E-4</v>
      </c>
      <c r="E77" s="95">
        <v>0</v>
      </c>
      <c r="F77" s="95">
        <v>1E-4</v>
      </c>
      <c r="G77" s="95">
        <v>1E-4</v>
      </c>
      <c r="H77" s="95">
        <v>1E-4</v>
      </c>
      <c r="I77" s="95">
        <v>1E-4</v>
      </c>
      <c r="J77" s="95">
        <v>1E-4</v>
      </c>
      <c r="K77" s="95">
        <v>1E-4</v>
      </c>
      <c r="L77" s="95">
        <v>1E-4</v>
      </c>
      <c r="M77" s="95">
        <v>1E-4</v>
      </c>
    </row>
    <row r="78" spans="1:13" x14ac:dyDescent="0.2">
      <c r="A78" s="85">
        <v>85</v>
      </c>
      <c r="B78" s="95">
        <v>0</v>
      </c>
      <c r="C78" s="95">
        <v>1E-4</v>
      </c>
      <c r="D78" s="95">
        <v>1E-4</v>
      </c>
      <c r="E78" s="95">
        <v>0</v>
      </c>
      <c r="F78" s="95">
        <v>1E-4</v>
      </c>
      <c r="G78" s="95">
        <v>1E-4</v>
      </c>
      <c r="H78" s="95">
        <v>1E-4</v>
      </c>
      <c r="I78" s="95">
        <v>1E-4</v>
      </c>
      <c r="J78" s="95">
        <v>1E-4</v>
      </c>
      <c r="K78" s="95">
        <v>1E-4</v>
      </c>
      <c r="L78" s="95">
        <v>1E-4</v>
      </c>
      <c r="M78" s="95">
        <v>1E-4</v>
      </c>
    </row>
    <row r="79" spans="1:13" x14ac:dyDescent="0.2">
      <c r="A79" s="85">
        <v>90</v>
      </c>
      <c r="B79" s="95">
        <v>0</v>
      </c>
      <c r="C79" s="95">
        <v>1E-4</v>
      </c>
      <c r="D79" s="95">
        <v>1E-4</v>
      </c>
      <c r="E79" s="95">
        <v>0</v>
      </c>
      <c r="F79" s="95">
        <v>1E-4</v>
      </c>
      <c r="G79" s="95">
        <v>1E-4</v>
      </c>
      <c r="H79" s="95">
        <v>1E-4</v>
      </c>
      <c r="I79" s="95">
        <v>1E-4</v>
      </c>
      <c r="J79" s="95">
        <v>1E-4</v>
      </c>
      <c r="K79" s="95">
        <v>1E-4</v>
      </c>
      <c r="L79" s="95">
        <v>1E-4</v>
      </c>
      <c r="M79" s="95">
        <v>1E-4</v>
      </c>
    </row>
    <row r="80" spans="1:13" x14ac:dyDescent="0.2">
      <c r="A80" s="85">
        <v>95</v>
      </c>
      <c r="B80" s="95">
        <v>0</v>
      </c>
      <c r="C80" s="95">
        <v>1E-4</v>
      </c>
      <c r="D80" s="95">
        <v>1E-4</v>
      </c>
      <c r="E80" s="95">
        <v>0</v>
      </c>
      <c r="F80" s="95">
        <v>1E-4</v>
      </c>
      <c r="G80" s="95">
        <v>1E-4</v>
      </c>
      <c r="H80" s="95">
        <v>1E-4</v>
      </c>
      <c r="I80" s="95">
        <v>1E-4</v>
      </c>
      <c r="J80" s="95">
        <v>1E-4</v>
      </c>
      <c r="K80" s="95">
        <v>1E-4</v>
      </c>
      <c r="L80" s="95">
        <v>1E-4</v>
      </c>
      <c r="M80" s="95">
        <v>1E-4</v>
      </c>
    </row>
    <row r="81" spans="1:13" x14ac:dyDescent="0.2">
      <c r="A81" s="85">
        <v>100</v>
      </c>
      <c r="B81" s="95">
        <v>0</v>
      </c>
      <c r="C81" s="95">
        <v>1E-4</v>
      </c>
      <c r="D81" s="95">
        <v>1E-4</v>
      </c>
      <c r="E81" s="95">
        <v>0</v>
      </c>
      <c r="F81" s="95">
        <v>1E-4</v>
      </c>
      <c r="G81" s="95">
        <v>1E-4</v>
      </c>
      <c r="H81" s="95">
        <v>1E-4</v>
      </c>
      <c r="I81" s="95">
        <v>1E-4</v>
      </c>
      <c r="J81" s="95">
        <v>1E-4</v>
      </c>
      <c r="K81" s="95">
        <v>1E-4</v>
      </c>
      <c r="L81" s="95">
        <v>1E-4</v>
      </c>
      <c r="M81" s="95">
        <v>1E-4</v>
      </c>
    </row>
    <row r="82" spans="1:13" x14ac:dyDescent="0.2">
      <c r="A82" s="85">
        <v>105</v>
      </c>
      <c r="B82" s="95">
        <v>0</v>
      </c>
      <c r="C82" s="95">
        <v>1E-4</v>
      </c>
      <c r="D82" s="95">
        <v>1E-4</v>
      </c>
      <c r="E82" s="95">
        <v>0</v>
      </c>
      <c r="F82" s="95">
        <v>1E-4</v>
      </c>
      <c r="G82" s="95">
        <v>1E-4</v>
      </c>
      <c r="H82" s="95">
        <v>1E-4</v>
      </c>
      <c r="I82" s="95">
        <v>1E-4</v>
      </c>
      <c r="J82" s="95">
        <v>1E-4</v>
      </c>
      <c r="K82" s="95">
        <v>1E-4</v>
      </c>
      <c r="L82" s="95">
        <v>1E-4</v>
      </c>
      <c r="M82" s="95">
        <v>1E-4</v>
      </c>
    </row>
    <row r="83" spans="1:13" x14ac:dyDescent="0.2">
      <c r="A83" s="85">
        <v>110</v>
      </c>
      <c r="B83" s="95">
        <v>0</v>
      </c>
      <c r="C83" s="95">
        <v>1E-4</v>
      </c>
      <c r="D83" s="95">
        <v>1E-4</v>
      </c>
      <c r="E83" s="95">
        <v>0</v>
      </c>
      <c r="F83" s="95">
        <v>1E-4</v>
      </c>
      <c r="G83" s="95">
        <v>1E-4</v>
      </c>
      <c r="H83" s="95">
        <v>1E-4</v>
      </c>
      <c r="I83" s="95">
        <v>1E-4</v>
      </c>
      <c r="J83" s="95">
        <v>1E-4</v>
      </c>
      <c r="K83" s="95">
        <v>1E-4</v>
      </c>
      <c r="L83" s="95">
        <v>1E-4</v>
      </c>
      <c r="M83" s="95">
        <v>1E-4</v>
      </c>
    </row>
    <row r="84" spans="1:13" x14ac:dyDescent="0.2">
      <c r="A84" s="85">
        <v>115</v>
      </c>
      <c r="B84" s="95">
        <v>0</v>
      </c>
      <c r="C84" s="95">
        <v>1E-4</v>
      </c>
      <c r="D84" s="95">
        <v>1E-4</v>
      </c>
      <c r="E84" s="95">
        <v>0</v>
      </c>
      <c r="F84" s="95">
        <v>1E-4</v>
      </c>
      <c r="G84" s="95">
        <v>1E-4</v>
      </c>
      <c r="H84" s="95">
        <v>1E-4</v>
      </c>
      <c r="I84" s="95">
        <v>1E-4</v>
      </c>
      <c r="J84" s="95">
        <v>1E-4</v>
      </c>
      <c r="K84" s="95">
        <v>1E-4</v>
      </c>
      <c r="L84" s="95">
        <v>1E-4</v>
      </c>
      <c r="M84" s="95">
        <v>1E-4</v>
      </c>
    </row>
    <row r="85" spans="1:13" x14ac:dyDescent="0.2">
      <c r="A85" s="85">
        <v>120</v>
      </c>
      <c r="B85" s="95">
        <v>0</v>
      </c>
      <c r="C85" s="95">
        <v>1E-4</v>
      </c>
      <c r="D85" s="95">
        <v>1E-4</v>
      </c>
      <c r="E85" s="95">
        <v>0</v>
      </c>
      <c r="F85" s="95">
        <v>1E-4</v>
      </c>
      <c r="G85" s="95">
        <v>1E-4</v>
      </c>
      <c r="H85" s="95">
        <v>1E-4</v>
      </c>
      <c r="I85" s="95">
        <v>1E-4</v>
      </c>
      <c r="J85" s="95">
        <v>1E-4</v>
      </c>
      <c r="K85" s="95">
        <v>1E-4</v>
      </c>
      <c r="L85" s="95">
        <v>1E-4</v>
      </c>
      <c r="M85" s="95">
        <v>1E-4</v>
      </c>
    </row>
    <row r="86" spans="1:13" x14ac:dyDescent="0.2">
      <c r="A86" s="85">
        <v>125</v>
      </c>
      <c r="B86" s="95">
        <v>0</v>
      </c>
      <c r="C86" s="95">
        <v>1E-4</v>
      </c>
      <c r="D86" s="95">
        <v>1E-4</v>
      </c>
      <c r="E86" s="95">
        <v>0</v>
      </c>
      <c r="F86" s="95">
        <v>1E-4</v>
      </c>
      <c r="G86" s="95">
        <v>1E-4</v>
      </c>
      <c r="H86" s="95">
        <v>1E-4</v>
      </c>
      <c r="I86" s="95">
        <v>1E-4</v>
      </c>
      <c r="J86" s="95">
        <v>1E-4</v>
      </c>
      <c r="K86" s="95">
        <v>1E-4</v>
      </c>
      <c r="L86" s="95">
        <v>1E-4</v>
      </c>
      <c r="M86" s="95">
        <v>1E-4</v>
      </c>
    </row>
    <row r="87" spans="1:13" x14ac:dyDescent="0.2">
      <c r="A87" s="85">
        <v>130</v>
      </c>
      <c r="B87" s="95">
        <v>0</v>
      </c>
      <c r="C87" s="95">
        <v>1E-4</v>
      </c>
      <c r="D87" s="95">
        <v>1E-4</v>
      </c>
      <c r="E87" s="95">
        <v>0</v>
      </c>
      <c r="F87" s="95">
        <v>1E-4</v>
      </c>
      <c r="G87" s="95">
        <v>1E-4</v>
      </c>
      <c r="H87" s="95">
        <v>1E-4</v>
      </c>
      <c r="I87" s="95">
        <v>1E-4</v>
      </c>
      <c r="J87" s="95">
        <v>1E-4</v>
      </c>
      <c r="K87" s="95">
        <v>1E-4</v>
      </c>
      <c r="L87" s="95">
        <v>1E-4</v>
      </c>
      <c r="M87" s="95">
        <v>1E-4</v>
      </c>
    </row>
    <row r="88" spans="1:13" x14ac:dyDescent="0.2">
      <c r="A88" s="85">
        <v>135</v>
      </c>
      <c r="B88" s="95">
        <v>0</v>
      </c>
      <c r="C88" s="95">
        <v>1E-4</v>
      </c>
      <c r="D88" s="95">
        <v>1E-4</v>
      </c>
      <c r="E88" s="95">
        <v>1E-4</v>
      </c>
      <c r="F88" s="95">
        <v>1E-4</v>
      </c>
      <c r="G88" s="95">
        <v>1E-4</v>
      </c>
      <c r="H88" s="95">
        <v>1E-4</v>
      </c>
      <c r="I88" s="95">
        <v>1E-4</v>
      </c>
      <c r="J88" s="95">
        <v>1E-4</v>
      </c>
      <c r="K88" s="95">
        <v>1E-4</v>
      </c>
      <c r="L88" s="95">
        <v>1E-4</v>
      </c>
      <c r="M88" s="95">
        <v>1E-4</v>
      </c>
    </row>
    <row r="89" spans="1:13" x14ac:dyDescent="0.2">
      <c r="A89" s="85">
        <v>140</v>
      </c>
      <c r="B89" s="95">
        <v>0</v>
      </c>
      <c r="C89" s="95">
        <v>1E-4</v>
      </c>
      <c r="D89" s="95">
        <v>1E-4</v>
      </c>
      <c r="E89" s="95">
        <v>1E-4</v>
      </c>
      <c r="F89" s="95">
        <v>1E-4</v>
      </c>
      <c r="G89" s="95">
        <v>1E-4</v>
      </c>
      <c r="H89" s="95">
        <v>1E-4</v>
      </c>
      <c r="I89" s="95">
        <v>1E-4</v>
      </c>
      <c r="J89" s="95">
        <v>1E-4</v>
      </c>
      <c r="K89" s="95">
        <v>1E-4</v>
      </c>
      <c r="L89" s="95">
        <v>1E-4</v>
      </c>
      <c r="M89" s="95">
        <v>1E-4</v>
      </c>
    </row>
    <row r="90" spans="1:13" x14ac:dyDescent="0.2">
      <c r="A90" s="85">
        <v>145</v>
      </c>
      <c r="B90" s="95">
        <v>0</v>
      </c>
      <c r="C90" s="95">
        <v>1E-4</v>
      </c>
      <c r="D90" s="95">
        <v>1E-4</v>
      </c>
      <c r="E90" s="95">
        <v>1E-4</v>
      </c>
      <c r="F90" s="95">
        <v>1E-4</v>
      </c>
      <c r="G90" s="95">
        <v>1E-4</v>
      </c>
      <c r="H90" s="95">
        <v>1E-4</v>
      </c>
      <c r="I90" s="95">
        <v>1E-4</v>
      </c>
      <c r="J90" s="95">
        <v>1E-4</v>
      </c>
      <c r="K90" s="95">
        <v>1E-4</v>
      </c>
      <c r="L90" s="95">
        <v>1E-4</v>
      </c>
      <c r="M90" s="95">
        <v>1E-4</v>
      </c>
    </row>
    <row r="91" spans="1:13" x14ac:dyDescent="0.2">
      <c r="A91" s="85">
        <v>150</v>
      </c>
      <c r="B91" s="95">
        <v>1E-4</v>
      </c>
      <c r="C91" s="95">
        <v>1E-4</v>
      </c>
      <c r="D91" s="95">
        <v>1E-4</v>
      </c>
      <c r="E91" s="95">
        <v>1E-4</v>
      </c>
      <c r="F91" s="95">
        <v>1E-4</v>
      </c>
      <c r="G91" s="95">
        <v>1E-4</v>
      </c>
      <c r="H91" s="95">
        <v>1E-4</v>
      </c>
      <c r="I91" s="95">
        <v>1E-4</v>
      </c>
      <c r="J91" s="95">
        <v>1E-4</v>
      </c>
      <c r="K91" s="95">
        <v>1E-4</v>
      </c>
      <c r="L91" s="95">
        <v>1E-4</v>
      </c>
      <c r="M91" s="95">
        <v>1E-4</v>
      </c>
    </row>
    <row r="92" spans="1:13" x14ac:dyDescent="0.2">
      <c r="A92" s="85">
        <v>155</v>
      </c>
      <c r="B92" s="95">
        <v>1E-4</v>
      </c>
      <c r="C92" s="95">
        <v>1E-4</v>
      </c>
      <c r="D92" s="95">
        <v>1E-4</v>
      </c>
      <c r="E92" s="95">
        <v>1E-4</v>
      </c>
      <c r="F92" s="95">
        <v>1E-4</v>
      </c>
      <c r="G92" s="95">
        <v>1E-4</v>
      </c>
      <c r="H92" s="95">
        <v>1E-4</v>
      </c>
      <c r="I92" s="95">
        <v>1E-4</v>
      </c>
      <c r="J92" s="95">
        <v>1E-4</v>
      </c>
      <c r="K92" s="95">
        <v>1E-4</v>
      </c>
      <c r="L92" s="95">
        <v>1E-4</v>
      </c>
      <c r="M92" s="95">
        <v>1E-4</v>
      </c>
    </row>
    <row r="93" spans="1:13" x14ac:dyDescent="0.2">
      <c r="A93" s="85">
        <v>160</v>
      </c>
      <c r="B93" s="95">
        <v>1E-4</v>
      </c>
      <c r="C93" s="95">
        <v>1E-4</v>
      </c>
      <c r="D93" s="95">
        <v>1E-4</v>
      </c>
      <c r="E93" s="95">
        <v>1E-4</v>
      </c>
      <c r="F93" s="95">
        <v>1E-4</v>
      </c>
      <c r="G93" s="95">
        <v>1E-4</v>
      </c>
      <c r="H93" s="95">
        <v>1E-4</v>
      </c>
      <c r="I93" s="95">
        <v>1E-4</v>
      </c>
      <c r="J93" s="95">
        <v>1E-4</v>
      </c>
      <c r="K93" s="95">
        <v>1E-4</v>
      </c>
      <c r="L93" s="95">
        <v>1E-4</v>
      </c>
      <c r="M93" s="95">
        <v>1E-4</v>
      </c>
    </row>
    <row r="94" spans="1:13" x14ac:dyDescent="0.2">
      <c r="A94" s="85">
        <v>165</v>
      </c>
      <c r="B94" s="95">
        <v>1E-4</v>
      </c>
      <c r="C94" s="95">
        <v>1E-4</v>
      </c>
      <c r="D94" s="95">
        <v>2.0000000000000001E-4</v>
      </c>
      <c r="E94" s="95">
        <v>1E-4</v>
      </c>
      <c r="F94" s="95">
        <v>1E-4</v>
      </c>
      <c r="G94" s="95">
        <v>1E-4</v>
      </c>
      <c r="H94" s="95">
        <v>1E-4</v>
      </c>
      <c r="I94" s="95">
        <v>1E-4</v>
      </c>
      <c r="J94" s="95">
        <v>1E-4</v>
      </c>
      <c r="K94" s="95">
        <v>1E-4</v>
      </c>
      <c r="L94" s="95">
        <v>1E-4</v>
      </c>
      <c r="M94" s="95">
        <v>1E-4</v>
      </c>
    </row>
    <row r="95" spans="1:13" x14ac:dyDescent="0.2">
      <c r="A95" s="85">
        <v>168</v>
      </c>
      <c r="B95" s="95">
        <v>1E-4</v>
      </c>
      <c r="C95" s="95">
        <v>1E-4</v>
      </c>
      <c r="D95" s="95">
        <v>2.0000000000000001E-4</v>
      </c>
      <c r="E95" s="95">
        <v>1E-4</v>
      </c>
      <c r="F95" s="95">
        <v>1E-4</v>
      </c>
      <c r="G95" s="95">
        <v>1E-4</v>
      </c>
      <c r="H95" s="95">
        <v>2.0000000000000001E-4</v>
      </c>
      <c r="I95" s="95">
        <v>1E-4</v>
      </c>
      <c r="J95" s="95">
        <v>1E-4</v>
      </c>
      <c r="K95" s="95">
        <v>1E-4</v>
      </c>
      <c r="L95" s="95">
        <v>1E-4</v>
      </c>
      <c r="M95" s="95">
        <v>2.0000000000000001E-4</v>
      </c>
    </row>
    <row r="96" spans="1:13" x14ac:dyDescent="0.2">
      <c r="A96" s="85">
        <v>170</v>
      </c>
      <c r="B96" s="95">
        <v>1E-4</v>
      </c>
      <c r="C96" s="95">
        <v>1E-4</v>
      </c>
      <c r="D96" s="95">
        <v>2.0000000000000001E-4</v>
      </c>
      <c r="E96" s="95">
        <v>1E-4</v>
      </c>
      <c r="F96" s="95">
        <v>1E-4</v>
      </c>
      <c r="G96" s="95">
        <v>2.0000000000000001E-4</v>
      </c>
      <c r="H96" s="95">
        <v>2.0000000000000001E-4</v>
      </c>
      <c r="I96" s="95">
        <v>1E-4</v>
      </c>
      <c r="J96" s="95">
        <v>2.0000000000000001E-4</v>
      </c>
      <c r="K96" s="95">
        <v>1E-4</v>
      </c>
      <c r="L96" s="95">
        <v>1E-4</v>
      </c>
      <c r="M96" s="95">
        <v>2.0000000000000001E-4</v>
      </c>
    </row>
    <row r="97" spans="1:13" x14ac:dyDescent="0.2">
      <c r="A97" s="85">
        <v>173</v>
      </c>
      <c r="B97" s="95" t="s">
        <v>20</v>
      </c>
      <c r="C97" s="95">
        <v>2.0000000000000001E-4</v>
      </c>
      <c r="D97" s="95">
        <v>2.0000000000000001E-4</v>
      </c>
      <c r="E97" s="95">
        <v>1E-4</v>
      </c>
      <c r="F97" s="95">
        <v>2.0000000000000001E-4</v>
      </c>
      <c r="G97" s="95">
        <v>2.0000000000000001E-4</v>
      </c>
      <c r="H97" s="95">
        <v>2.0000000000000001E-4</v>
      </c>
      <c r="I97" s="95">
        <v>2.0000000000000001E-4</v>
      </c>
      <c r="J97" s="95">
        <v>2.0000000000000001E-4</v>
      </c>
      <c r="K97" s="95">
        <v>2.0000000000000001E-4</v>
      </c>
      <c r="L97" s="95">
        <v>2.0000000000000001E-4</v>
      </c>
      <c r="M97" s="95">
        <v>2.0000000000000001E-4</v>
      </c>
    </row>
    <row r="98" spans="1:13" x14ac:dyDescent="0.2">
      <c r="A98" s="85">
        <v>175</v>
      </c>
      <c r="B98" s="95" t="s">
        <v>20</v>
      </c>
      <c r="C98" s="95">
        <v>2.0000000000000001E-4</v>
      </c>
      <c r="D98" s="95">
        <v>2.9999999999999997E-4</v>
      </c>
      <c r="E98" s="95">
        <v>2.0000000000000001E-4</v>
      </c>
      <c r="F98" s="95">
        <v>2.0000000000000001E-4</v>
      </c>
      <c r="G98" s="95">
        <v>2.0000000000000001E-4</v>
      </c>
      <c r="H98" s="95">
        <v>2.9999999999999997E-4</v>
      </c>
      <c r="I98" s="95">
        <v>2.0000000000000001E-4</v>
      </c>
      <c r="J98" s="95">
        <v>2.0000000000000001E-4</v>
      </c>
      <c r="K98" s="95">
        <v>2.0000000000000001E-4</v>
      </c>
      <c r="L98" s="95">
        <v>2.0000000000000001E-4</v>
      </c>
      <c r="M98" s="95">
        <v>2.0000000000000001E-4</v>
      </c>
    </row>
    <row r="99" spans="1:13" x14ac:dyDescent="0.2">
      <c r="A99" s="85">
        <v>177</v>
      </c>
      <c r="B99" s="95" t="s">
        <v>20</v>
      </c>
      <c r="C99" s="95">
        <v>2.9999999999999997E-4</v>
      </c>
      <c r="D99" s="95">
        <v>4.0000000000000002E-4</v>
      </c>
      <c r="E99" s="95">
        <v>2.0000000000000001E-4</v>
      </c>
      <c r="F99" s="95">
        <v>2.9999999999999997E-4</v>
      </c>
      <c r="G99" s="95">
        <v>2.9999999999999997E-4</v>
      </c>
      <c r="H99" s="95">
        <v>2.9999999999999997E-4</v>
      </c>
      <c r="I99" s="95">
        <v>2.9999999999999997E-4</v>
      </c>
      <c r="J99" s="95">
        <v>2.9999999999999997E-4</v>
      </c>
      <c r="K99" s="95">
        <v>2.0000000000000001E-4</v>
      </c>
      <c r="L99" s="95">
        <v>2.9999999999999997E-4</v>
      </c>
      <c r="M99" s="95">
        <v>2.9999999999999997E-4</v>
      </c>
    </row>
    <row r="100" spans="1:13" x14ac:dyDescent="0.2">
      <c r="A100" s="85">
        <v>178</v>
      </c>
      <c r="B100" s="95" t="s">
        <v>20</v>
      </c>
      <c r="C100" s="95">
        <v>2.9999999999999997E-4</v>
      </c>
      <c r="D100" s="95">
        <v>5.0000000000000001E-4</v>
      </c>
      <c r="E100" s="95">
        <v>2.9999999999999997E-4</v>
      </c>
      <c r="F100" s="95">
        <v>4.0000000000000002E-4</v>
      </c>
      <c r="G100" s="95">
        <v>4.0000000000000002E-4</v>
      </c>
      <c r="H100" s="95">
        <v>4.0000000000000002E-4</v>
      </c>
      <c r="I100" s="95">
        <v>2.9999999999999997E-4</v>
      </c>
      <c r="J100" s="95">
        <v>4.0000000000000002E-4</v>
      </c>
      <c r="K100" s="95">
        <v>2.9999999999999997E-4</v>
      </c>
      <c r="L100" s="95">
        <v>2.9999999999999997E-4</v>
      </c>
      <c r="M100" s="95">
        <v>4.0000000000000002E-4</v>
      </c>
    </row>
    <row r="101" spans="1:13" x14ac:dyDescent="0.2">
      <c r="A101" s="85">
        <v>179</v>
      </c>
      <c r="B101" s="95" t="s">
        <v>20</v>
      </c>
      <c r="C101" s="95">
        <v>5.0000000000000001E-4</v>
      </c>
      <c r="D101" s="95">
        <v>6.9999999999999999E-4</v>
      </c>
      <c r="E101" s="95">
        <v>5.0000000000000001E-4</v>
      </c>
      <c r="F101" s="95">
        <v>5.0000000000000001E-4</v>
      </c>
      <c r="G101" s="95">
        <v>5.9999999999999995E-4</v>
      </c>
      <c r="H101" s="95">
        <v>5.9999999999999995E-4</v>
      </c>
      <c r="I101" s="95">
        <v>5.0000000000000001E-4</v>
      </c>
      <c r="J101" s="95">
        <v>5.0000000000000001E-4</v>
      </c>
      <c r="K101" s="95">
        <v>4.0000000000000002E-4</v>
      </c>
      <c r="L101" s="95">
        <v>5.0000000000000001E-4</v>
      </c>
      <c r="M101" s="95">
        <v>5.0000000000000001E-4</v>
      </c>
    </row>
    <row r="102" spans="1:13" x14ac:dyDescent="0.2">
      <c r="A102" s="91">
        <v>180</v>
      </c>
      <c r="B102" s="95" t="s">
        <v>20</v>
      </c>
      <c r="C102" s="95">
        <v>1.1999999999999999E-3</v>
      </c>
      <c r="D102" s="95">
        <v>2.5999999999999999E-3</v>
      </c>
      <c r="E102" s="95">
        <v>1E-3</v>
      </c>
      <c r="F102" s="95">
        <v>1.4E-3</v>
      </c>
      <c r="G102" s="95">
        <v>1.8E-3</v>
      </c>
      <c r="H102" s="95">
        <v>2.0999999999999999E-3</v>
      </c>
      <c r="I102" s="95">
        <v>1.5E-3</v>
      </c>
      <c r="J102" s="95">
        <v>1.8E-3</v>
      </c>
      <c r="K102" s="95">
        <v>1.1000000000000001E-3</v>
      </c>
      <c r="L102" s="95">
        <v>1.2999999999999999E-3</v>
      </c>
      <c r="M102" s="95">
        <v>1.8E-3</v>
      </c>
    </row>
  </sheetData>
  <mergeCells count="4">
    <mergeCell ref="B54:M54"/>
    <mergeCell ref="B5:M5"/>
    <mergeCell ref="A2:M2"/>
    <mergeCell ref="A1:M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02"/>
  <sheetViews>
    <sheetView workbookViewId="0">
      <selection sqref="A1:M1"/>
    </sheetView>
  </sheetViews>
  <sheetFormatPr defaultColWidth="11.42578125" defaultRowHeight="12.75" x14ac:dyDescent="0.2"/>
  <sheetData>
    <row r="1" spans="1:13" x14ac:dyDescent="0.2">
      <c r="A1" s="112" t="s">
        <v>28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x14ac:dyDescent="0.2">
      <c r="A2" s="112" t="s">
        <v>22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5" spans="1:13" x14ac:dyDescent="0.2">
      <c r="B5" s="112" t="s">
        <v>14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</row>
    <row r="6" spans="1:13" x14ac:dyDescent="0.2">
      <c r="A6" s="86" t="s">
        <v>15</v>
      </c>
      <c r="B6" s="86">
        <v>0.3</v>
      </c>
      <c r="C6" s="86">
        <v>0.5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7.5</v>
      </c>
      <c r="J6" s="86">
        <v>10</v>
      </c>
      <c r="K6" s="86">
        <v>12.5</v>
      </c>
      <c r="L6" s="86">
        <v>15</v>
      </c>
      <c r="M6" s="87">
        <v>20</v>
      </c>
    </row>
    <row r="7" spans="1:13" x14ac:dyDescent="0.2">
      <c r="A7" s="85">
        <v>0</v>
      </c>
      <c r="B7" s="99">
        <v>3.4079999999999999E-2</v>
      </c>
      <c r="C7" s="99">
        <v>7.8480000000000008E-3</v>
      </c>
      <c r="D7" s="99">
        <v>1.5319999999999999E-3</v>
      </c>
      <c r="E7" s="99">
        <v>3.2039999999999998E-4</v>
      </c>
      <c r="F7" s="99">
        <v>1.2569999999999999E-4</v>
      </c>
      <c r="G7" s="99">
        <v>6.3299999999999994E-5</v>
      </c>
      <c r="H7" s="99">
        <v>3.6449999999999998E-5</v>
      </c>
      <c r="I7" s="99">
        <v>1.235E-5</v>
      </c>
      <c r="J7" s="99">
        <v>5.3680000000000001E-6</v>
      </c>
      <c r="K7" s="99">
        <v>2.6249999999999999E-6</v>
      </c>
      <c r="L7" s="99">
        <v>1.4139999999999999E-6</v>
      </c>
      <c r="M7" s="99">
        <v>4.8250000000000004E-7</v>
      </c>
    </row>
    <row r="8" spans="1:13" x14ac:dyDescent="0.2">
      <c r="A8" s="85">
        <v>1</v>
      </c>
      <c r="B8" s="99">
        <v>3.406E-2</v>
      </c>
      <c r="C8" s="99">
        <v>7.8390000000000005E-3</v>
      </c>
      <c r="D8" s="99">
        <v>1.5269999999999999E-3</v>
      </c>
      <c r="E8" s="99">
        <v>3.2269999999999998E-4</v>
      </c>
      <c r="F8" s="99">
        <v>1.2689999999999999E-4</v>
      </c>
      <c r="G8" s="99">
        <v>6.3839999999999999E-5</v>
      </c>
      <c r="H8" s="99">
        <v>3.6690000000000003E-5</v>
      </c>
      <c r="I8" s="99">
        <v>1.252E-5</v>
      </c>
      <c r="J8" s="99">
        <v>5.4199999999999998E-6</v>
      </c>
      <c r="K8" s="99">
        <v>2.6740000000000001E-6</v>
      </c>
      <c r="L8" s="99">
        <v>1.4309999999999999E-6</v>
      </c>
      <c r="M8" s="99">
        <v>4.8120000000000005E-7</v>
      </c>
    </row>
    <row r="9" spans="1:13" x14ac:dyDescent="0.2">
      <c r="A9" s="85">
        <v>2</v>
      </c>
      <c r="B9" s="99">
        <v>3.4020000000000002E-2</v>
      </c>
      <c r="C9" s="99">
        <v>7.835E-3</v>
      </c>
      <c r="D9" s="99">
        <v>1.531E-3</v>
      </c>
      <c r="E9" s="99">
        <v>3.2729999999999999E-4</v>
      </c>
      <c r="F9" s="99">
        <v>1.292E-4</v>
      </c>
      <c r="G9" s="99">
        <v>6.5140000000000003E-5</v>
      </c>
      <c r="H9" s="99">
        <v>3.7429999999999999E-5</v>
      </c>
      <c r="I9" s="99">
        <v>1.278E-5</v>
      </c>
      <c r="J9" s="99">
        <v>5.5330000000000002E-6</v>
      </c>
      <c r="K9" s="99">
        <v>2.7319999999999998E-6</v>
      </c>
      <c r="L9" s="99">
        <v>1.4640000000000001E-6</v>
      </c>
      <c r="M9" s="99">
        <v>4.9060000000000001E-7</v>
      </c>
    </row>
    <row r="10" spans="1:13" x14ac:dyDescent="0.2">
      <c r="A10" s="85">
        <v>3</v>
      </c>
      <c r="B10" s="99">
        <v>3.3930000000000002E-2</v>
      </c>
      <c r="C10" s="99">
        <v>7.835E-3</v>
      </c>
      <c r="D10" s="99">
        <v>1.552E-3</v>
      </c>
      <c r="E10" s="99">
        <v>3.3369999999999998E-4</v>
      </c>
      <c r="F10" s="99">
        <v>1.3210000000000001E-4</v>
      </c>
      <c r="G10" s="99">
        <v>6.6600000000000006E-5</v>
      </c>
      <c r="H10" s="99">
        <v>3.8300000000000003E-5</v>
      </c>
      <c r="I10" s="99">
        <v>1.308E-5</v>
      </c>
      <c r="J10" s="99">
        <v>5.6640000000000003E-6</v>
      </c>
      <c r="K10" s="99">
        <v>2.796E-6</v>
      </c>
      <c r="L10" s="99">
        <v>1.497E-6</v>
      </c>
      <c r="M10" s="99">
        <v>5.0330000000000001E-7</v>
      </c>
    </row>
    <row r="11" spans="1:13" x14ac:dyDescent="0.2">
      <c r="A11" s="85">
        <v>5</v>
      </c>
      <c r="B11" s="99">
        <v>3.3709999999999997E-2</v>
      </c>
      <c r="C11" s="99">
        <v>7.9380000000000006E-3</v>
      </c>
      <c r="D11" s="99">
        <v>1.6130000000000001E-3</v>
      </c>
      <c r="E11" s="99">
        <v>3.4900000000000003E-4</v>
      </c>
      <c r="F11" s="99">
        <v>1.383E-4</v>
      </c>
      <c r="G11" s="99">
        <v>6.9809999999999997E-5</v>
      </c>
      <c r="H11" s="99">
        <v>4.015E-5</v>
      </c>
      <c r="I11" s="99">
        <v>1.3709999999999999E-5</v>
      </c>
      <c r="J11" s="99">
        <v>5.9309999999999996E-6</v>
      </c>
      <c r="K11" s="99">
        <v>2.9249999999999999E-6</v>
      </c>
      <c r="L11" s="99">
        <v>1.5659999999999999E-6</v>
      </c>
      <c r="M11" s="99">
        <v>5.2559999999999999E-7</v>
      </c>
    </row>
    <row r="12" spans="1:13" x14ac:dyDescent="0.2">
      <c r="A12" s="85">
        <v>7</v>
      </c>
      <c r="B12" s="99">
        <v>3.3660000000000002E-2</v>
      </c>
      <c r="C12" s="99">
        <v>8.1770000000000002E-3</v>
      </c>
      <c r="D12" s="99">
        <v>1.684E-3</v>
      </c>
      <c r="E12" s="99">
        <v>3.6549999999999999E-4</v>
      </c>
      <c r="F12" s="99">
        <v>1.45E-4</v>
      </c>
      <c r="G12" s="99">
        <v>7.3209999999999999E-5</v>
      </c>
      <c r="H12" s="99">
        <v>4.2110000000000002E-5</v>
      </c>
      <c r="I12" s="99">
        <v>1.437E-5</v>
      </c>
      <c r="J12" s="99">
        <v>6.2169999999999999E-6</v>
      </c>
      <c r="K12" s="99">
        <v>3.066E-6</v>
      </c>
      <c r="L12" s="99">
        <v>1.641E-6</v>
      </c>
      <c r="M12" s="99">
        <v>5.5030000000000005E-7</v>
      </c>
    </row>
    <row r="13" spans="1:13" x14ac:dyDescent="0.2">
      <c r="A13" s="85">
        <v>10</v>
      </c>
      <c r="B13" s="99">
        <v>3.4200000000000001E-2</v>
      </c>
      <c r="C13" s="99">
        <v>8.6E-3</v>
      </c>
      <c r="D13" s="99">
        <v>1.7930000000000001E-3</v>
      </c>
      <c r="E13" s="99">
        <v>3.9060000000000001E-4</v>
      </c>
      <c r="F13" s="99">
        <v>1.551E-4</v>
      </c>
      <c r="G13" s="99">
        <v>7.8330000000000004E-5</v>
      </c>
      <c r="H13" s="99">
        <v>4.5040000000000002E-5</v>
      </c>
      <c r="I13" s="99">
        <v>1.537E-5</v>
      </c>
      <c r="J13" s="99">
        <v>6.6440000000000003E-6</v>
      </c>
      <c r="K13" s="99">
        <v>3.275E-6</v>
      </c>
      <c r="L13" s="99">
        <v>1.7519999999999999E-6</v>
      </c>
      <c r="M13" s="99">
        <v>5.8660000000000002E-7</v>
      </c>
    </row>
    <row r="14" spans="1:13" x14ac:dyDescent="0.2">
      <c r="A14" s="85">
        <v>12</v>
      </c>
      <c r="B14" s="99">
        <v>3.4660000000000003E-2</v>
      </c>
      <c r="C14" s="99">
        <v>8.8850000000000005E-3</v>
      </c>
      <c r="D14" s="99">
        <v>1.864E-3</v>
      </c>
      <c r="E14" s="99">
        <v>4.0650000000000001E-4</v>
      </c>
      <c r="F14" s="99">
        <v>1.615E-4</v>
      </c>
      <c r="G14" s="99">
        <v>8.153E-5</v>
      </c>
      <c r="H14" s="99">
        <v>4.689E-5</v>
      </c>
      <c r="I14" s="99">
        <v>1.5990000000000001E-5</v>
      </c>
      <c r="J14" s="99">
        <v>6.9120000000000001E-6</v>
      </c>
      <c r="K14" s="99">
        <v>3.405E-6</v>
      </c>
      <c r="L14" s="99">
        <v>1.821E-6</v>
      </c>
      <c r="M14" s="99">
        <v>6.0940000000000004E-7</v>
      </c>
    </row>
    <row r="15" spans="1:13" x14ac:dyDescent="0.2">
      <c r="A15" s="85">
        <v>15</v>
      </c>
      <c r="B15" s="99">
        <v>3.5189999999999999E-2</v>
      </c>
      <c r="C15" s="99">
        <v>9.2650000000000007E-3</v>
      </c>
      <c r="D15" s="99">
        <v>1.9599999999999999E-3</v>
      </c>
      <c r="E15" s="99">
        <v>4.282E-4</v>
      </c>
      <c r="F15" s="99">
        <v>1.7019999999999999E-4</v>
      </c>
      <c r="G15" s="99">
        <v>8.5909999999999996E-5</v>
      </c>
      <c r="H15" s="99">
        <v>4.9410000000000003E-5</v>
      </c>
      <c r="I15" s="99">
        <v>1.685E-5</v>
      </c>
      <c r="J15" s="99">
        <v>7.277E-6</v>
      </c>
      <c r="K15" s="99">
        <v>3.5820000000000002E-6</v>
      </c>
      <c r="L15" s="99">
        <v>1.9149999999999999E-6</v>
      </c>
      <c r="M15" s="99">
        <v>6.3990000000000001E-7</v>
      </c>
    </row>
    <row r="16" spans="1:13" x14ac:dyDescent="0.2">
      <c r="A16" s="85">
        <v>20</v>
      </c>
      <c r="B16" s="99">
        <v>3.5380000000000002E-2</v>
      </c>
      <c r="C16" s="99">
        <v>9.7389999999999994E-3</v>
      </c>
      <c r="D16" s="99">
        <v>2.0869999999999999E-3</v>
      </c>
      <c r="E16" s="99">
        <v>4.572E-4</v>
      </c>
      <c r="F16" s="99">
        <v>1.818E-4</v>
      </c>
      <c r="G16" s="99">
        <v>9.1769999999999997E-5</v>
      </c>
      <c r="H16" s="99">
        <v>5.2769999999999998E-5</v>
      </c>
      <c r="I16" s="99">
        <v>1.7980000000000001E-5</v>
      </c>
      <c r="J16" s="99">
        <v>7.7640000000000005E-6</v>
      </c>
      <c r="K16" s="99">
        <v>3.8190000000000002E-6</v>
      </c>
      <c r="L16" s="99">
        <v>2.04E-6</v>
      </c>
      <c r="M16" s="99">
        <v>6.8100000000000002E-7</v>
      </c>
    </row>
    <row r="17" spans="1:13" x14ac:dyDescent="0.2">
      <c r="A17" s="85">
        <v>25</v>
      </c>
      <c r="B17" s="99">
        <v>3.4889999999999997E-2</v>
      </c>
      <c r="C17" s="99">
        <v>1.004E-2</v>
      </c>
      <c r="D17" s="99">
        <v>2.1800000000000001E-3</v>
      </c>
      <c r="E17" s="99">
        <v>4.7889999999999999E-4</v>
      </c>
      <c r="F17" s="99">
        <v>1.905E-4</v>
      </c>
      <c r="G17" s="99">
        <v>9.6150000000000006E-5</v>
      </c>
      <c r="H17" s="99">
        <v>5.5279999999999999E-5</v>
      </c>
      <c r="I17" s="99">
        <v>1.8819999999999999E-5</v>
      </c>
      <c r="J17" s="99">
        <v>8.1240000000000005E-6</v>
      </c>
      <c r="K17" s="99">
        <v>3.9940000000000002E-6</v>
      </c>
      <c r="L17" s="99">
        <v>2.1320000000000001E-6</v>
      </c>
      <c r="M17" s="99">
        <v>7.1109999999999996E-7</v>
      </c>
    </row>
    <row r="18" spans="1:13" x14ac:dyDescent="0.2">
      <c r="A18" s="85">
        <v>30</v>
      </c>
      <c r="B18" s="99">
        <v>3.4009999999999999E-2</v>
      </c>
      <c r="C18" s="99">
        <v>1.0200000000000001E-2</v>
      </c>
      <c r="D18" s="99">
        <v>2.2469999999999999E-3</v>
      </c>
      <c r="E18" s="99">
        <v>4.9529999999999995E-4</v>
      </c>
      <c r="F18" s="99">
        <v>1.9709999999999999E-4</v>
      </c>
      <c r="G18" s="99">
        <v>9.9489999999999998E-5</v>
      </c>
      <c r="H18" s="99">
        <v>5.719E-5</v>
      </c>
      <c r="I18" s="99">
        <v>1.946E-5</v>
      </c>
      <c r="J18" s="99">
        <v>8.3969999999999994E-6</v>
      </c>
      <c r="K18" s="99">
        <v>4.126E-6</v>
      </c>
      <c r="L18" s="99">
        <v>2.2019999999999998E-6</v>
      </c>
      <c r="M18" s="99">
        <v>7.3359999999999995E-7</v>
      </c>
    </row>
    <row r="19" spans="1:13" x14ac:dyDescent="0.2">
      <c r="A19" s="85">
        <v>35</v>
      </c>
      <c r="B19" s="99">
        <v>3.295E-2</v>
      </c>
      <c r="C19" s="99">
        <v>1.0279999999999999E-2</v>
      </c>
      <c r="D19" s="99">
        <v>2.2959999999999999E-3</v>
      </c>
      <c r="E19" s="99">
        <v>5.0759999999999998E-4</v>
      </c>
      <c r="F19" s="99">
        <v>2.02E-4</v>
      </c>
      <c r="G19" s="99">
        <v>1.02E-4</v>
      </c>
      <c r="H19" s="99">
        <v>5.8640000000000001E-5</v>
      </c>
      <c r="I19" s="99">
        <v>1.995E-5</v>
      </c>
      <c r="J19" s="99">
        <v>8.6060000000000003E-6</v>
      </c>
      <c r="K19" s="99">
        <v>4.228E-6</v>
      </c>
      <c r="L19" s="99">
        <v>2.2560000000000001E-6</v>
      </c>
      <c r="M19" s="99">
        <v>7.512E-7</v>
      </c>
    </row>
    <row r="20" spans="1:13" x14ac:dyDescent="0.2">
      <c r="A20" s="85">
        <v>40</v>
      </c>
      <c r="B20" s="99">
        <v>3.1850000000000003E-2</v>
      </c>
      <c r="C20" s="99">
        <v>1.03E-2</v>
      </c>
      <c r="D20" s="99">
        <v>2.3310000000000002E-3</v>
      </c>
      <c r="E20" s="99">
        <v>5.1699999999999999E-4</v>
      </c>
      <c r="F20" s="99">
        <v>2.0589999999999999E-4</v>
      </c>
      <c r="G20" s="99">
        <v>1.0399999999999999E-4</v>
      </c>
      <c r="H20" s="99">
        <v>5.9759999999999997E-5</v>
      </c>
      <c r="I20" s="99">
        <v>2.033E-5</v>
      </c>
      <c r="J20" s="99">
        <v>8.7669999999999992E-6</v>
      </c>
      <c r="K20" s="99">
        <v>4.3069999999999996E-6</v>
      </c>
      <c r="L20" s="99">
        <v>2.2970000000000002E-6</v>
      </c>
      <c r="M20" s="99">
        <v>7.6450000000000005E-7</v>
      </c>
    </row>
    <row r="21" spans="1:13" x14ac:dyDescent="0.2">
      <c r="A21" s="85">
        <v>45</v>
      </c>
      <c r="B21" s="99">
        <v>3.0800000000000001E-2</v>
      </c>
      <c r="C21" s="99">
        <v>1.027E-2</v>
      </c>
      <c r="D21" s="99">
        <v>2.356E-3</v>
      </c>
      <c r="E21" s="99">
        <v>5.2419999999999995E-4</v>
      </c>
      <c r="F21" s="99">
        <v>2.0890000000000001E-4</v>
      </c>
      <c r="G21" s="99">
        <v>1.055E-4</v>
      </c>
      <c r="H21" s="99">
        <v>6.0630000000000001E-5</v>
      </c>
      <c r="I21" s="99">
        <v>2.0630000000000001E-5</v>
      </c>
      <c r="J21" s="99">
        <v>8.8920000000000006E-6</v>
      </c>
      <c r="K21" s="99">
        <v>4.3680000000000004E-6</v>
      </c>
      <c r="L21" s="99">
        <v>2.3300000000000001E-6</v>
      </c>
      <c r="M21" s="99">
        <v>7.751E-7</v>
      </c>
    </row>
    <row r="22" spans="1:13" x14ac:dyDescent="0.2">
      <c r="A22" s="85">
        <v>50</v>
      </c>
      <c r="B22" s="99">
        <v>2.9829999999999999E-2</v>
      </c>
      <c r="C22" s="99">
        <v>1.022E-2</v>
      </c>
      <c r="D22" s="99">
        <v>2.3739999999999998E-3</v>
      </c>
      <c r="E22" s="99">
        <v>5.2990000000000003E-4</v>
      </c>
      <c r="F22" s="99">
        <v>2.1130000000000001E-4</v>
      </c>
      <c r="G22" s="99">
        <v>1.0670000000000001E-4</v>
      </c>
      <c r="H22" s="99">
        <v>6.1340000000000006E-5</v>
      </c>
      <c r="I22" s="99">
        <v>2.0869999999999998E-5</v>
      </c>
      <c r="J22" s="99">
        <v>8.9940000000000006E-6</v>
      </c>
      <c r="K22" s="99">
        <v>4.4159999999999997E-6</v>
      </c>
      <c r="L22" s="99">
        <v>2.3549999999999999E-6</v>
      </c>
      <c r="M22" s="99">
        <v>7.8319999999999997E-7</v>
      </c>
    </row>
    <row r="23" spans="1:13" x14ac:dyDescent="0.2">
      <c r="A23" s="85">
        <v>55</v>
      </c>
      <c r="B23" s="99">
        <v>2.8969999999999999E-2</v>
      </c>
      <c r="C23" s="99">
        <v>1.0160000000000001E-2</v>
      </c>
      <c r="D23" s="99">
        <v>2.3860000000000001E-3</v>
      </c>
      <c r="E23" s="99">
        <v>5.3419999999999997E-4</v>
      </c>
      <c r="F23" s="99">
        <v>2.131E-4</v>
      </c>
      <c r="G23" s="99">
        <v>1.077E-4</v>
      </c>
      <c r="H23" s="99">
        <v>6.1879999999999997E-5</v>
      </c>
      <c r="I23" s="99">
        <v>2.105E-5</v>
      </c>
      <c r="J23" s="99">
        <v>9.0739999999999999E-6</v>
      </c>
      <c r="K23" s="99">
        <v>4.4530000000000004E-6</v>
      </c>
      <c r="L23" s="99">
        <v>2.3740000000000001E-6</v>
      </c>
      <c r="M23" s="99">
        <v>7.8950000000000002E-7</v>
      </c>
    </row>
    <row r="24" spans="1:13" x14ac:dyDescent="0.2">
      <c r="A24" s="85">
        <v>60</v>
      </c>
      <c r="B24" s="99">
        <v>2.8240000000000001E-2</v>
      </c>
      <c r="C24" s="99">
        <v>1.009E-2</v>
      </c>
      <c r="D24" s="99">
        <v>2.395E-3</v>
      </c>
      <c r="E24" s="99">
        <v>5.3759999999999995E-4</v>
      </c>
      <c r="F24" s="99">
        <v>2.1450000000000001E-4</v>
      </c>
      <c r="G24" s="99">
        <v>1.0840000000000001E-4</v>
      </c>
      <c r="H24" s="99">
        <v>6.2299999999999996E-5</v>
      </c>
      <c r="I24" s="99">
        <v>2.1189999999999999E-5</v>
      </c>
      <c r="J24" s="99">
        <v>9.1339999999999993E-6</v>
      </c>
      <c r="K24" s="99">
        <v>4.4830000000000001E-6</v>
      </c>
      <c r="L24" s="99">
        <v>2.39E-6</v>
      </c>
      <c r="M24" s="99">
        <v>7.9469999999999999E-7</v>
      </c>
    </row>
    <row r="25" spans="1:13" x14ac:dyDescent="0.2">
      <c r="A25" s="85">
        <v>65</v>
      </c>
      <c r="B25" s="99">
        <v>2.7629999999999998E-2</v>
      </c>
      <c r="C25" s="99">
        <v>1.0030000000000001E-2</v>
      </c>
      <c r="D25" s="99">
        <v>2.4009999999999999E-3</v>
      </c>
      <c r="E25" s="99">
        <v>5.4009999999999996E-4</v>
      </c>
      <c r="F25" s="99">
        <v>2.1560000000000001E-4</v>
      </c>
      <c r="G25" s="99">
        <v>1.089E-4</v>
      </c>
      <c r="H25" s="99">
        <v>6.2630000000000002E-5</v>
      </c>
      <c r="I25" s="99">
        <v>2.1310000000000001E-5</v>
      </c>
      <c r="J25" s="99">
        <v>9.1810000000000007E-6</v>
      </c>
      <c r="K25" s="99">
        <v>4.5070000000000002E-6</v>
      </c>
      <c r="L25" s="99">
        <v>2.4030000000000001E-6</v>
      </c>
      <c r="M25" s="99">
        <v>7.9889999999999999E-7</v>
      </c>
    </row>
    <row r="26" spans="1:13" x14ac:dyDescent="0.2">
      <c r="A26" s="85">
        <v>70</v>
      </c>
      <c r="B26" s="99">
        <v>2.7130000000000001E-2</v>
      </c>
      <c r="C26" s="99">
        <v>9.9679999999999994E-3</v>
      </c>
      <c r="D26" s="99">
        <v>2.4039999999999999E-3</v>
      </c>
      <c r="E26" s="99">
        <v>5.419E-4</v>
      </c>
      <c r="F26" s="99">
        <v>2.165E-4</v>
      </c>
      <c r="G26" s="99">
        <v>1.094E-4</v>
      </c>
      <c r="H26" s="99">
        <v>6.2879999999999994E-5</v>
      </c>
      <c r="I26" s="99">
        <v>2.139E-5</v>
      </c>
      <c r="J26" s="99">
        <v>9.217E-6</v>
      </c>
      <c r="K26" s="99">
        <v>4.5240000000000002E-6</v>
      </c>
      <c r="L26" s="99">
        <v>2.4119999999999999E-6</v>
      </c>
      <c r="M26" s="99">
        <v>8.0159999999999998E-7</v>
      </c>
    </row>
    <row r="27" spans="1:13" x14ac:dyDescent="0.2">
      <c r="A27" s="85">
        <v>75</v>
      </c>
      <c r="B27" s="99">
        <v>2.6749999999999999E-2</v>
      </c>
      <c r="C27" s="99">
        <v>9.9229999999999995E-3</v>
      </c>
      <c r="D27" s="99">
        <v>2.4060000000000002E-3</v>
      </c>
      <c r="E27" s="99">
        <v>5.4330000000000003E-4</v>
      </c>
      <c r="F27" s="99">
        <v>2.1699999999999999E-4</v>
      </c>
      <c r="G27" s="99">
        <v>1.097E-4</v>
      </c>
      <c r="H27" s="99">
        <v>6.3050000000000001E-5</v>
      </c>
      <c r="I27" s="99">
        <v>2.145E-5</v>
      </c>
      <c r="J27" s="99">
        <v>9.2420000000000006E-6</v>
      </c>
      <c r="K27" s="99">
        <v>4.5369999999999999E-6</v>
      </c>
      <c r="L27" s="99">
        <v>2.419E-6</v>
      </c>
      <c r="M27" s="99">
        <v>8.0390000000000005E-7</v>
      </c>
    </row>
    <row r="28" spans="1:13" x14ac:dyDescent="0.2">
      <c r="A28" s="85">
        <v>80</v>
      </c>
      <c r="B28" s="99">
        <v>2.648E-2</v>
      </c>
      <c r="C28" s="99">
        <v>9.8910000000000005E-3</v>
      </c>
      <c r="D28" s="99">
        <v>2.4069999999999999E-3</v>
      </c>
      <c r="E28" s="99">
        <v>5.4410000000000005E-4</v>
      </c>
      <c r="F28" s="99">
        <v>2.174E-4</v>
      </c>
      <c r="G28" s="99">
        <v>1.099E-4</v>
      </c>
      <c r="H28" s="99">
        <v>6.3170000000000007E-5</v>
      </c>
      <c r="I28" s="99">
        <v>2.1489999999999999E-5</v>
      </c>
      <c r="J28" s="99">
        <v>9.2609999999999999E-6</v>
      </c>
      <c r="K28" s="99">
        <v>4.5449999999999997E-6</v>
      </c>
      <c r="L28" s="99">
        <v>2.4229999999999999E-6</v>
      </c>
      <c r="M28" s="99">
        <v>8.0510000000000003E-7</v>
      </c>
    </row>
    <row r="29" spans="1:13" x14ac:dyDescent="0.2">
      <c r="A29" s="85">
        <v>85</v>
      </c>
      <c r="B29" s="99">
        <v>2.632E-2</v>
      </c>
      <c r="C29" s="99">
        <v>9.8700000000000003E-3</v>
      </c>
      <c r="D29" s="99">
        <v>2.4069999999999999E-3</v>
      </c>
      <c r="E29" s="99">
        <v>5.4440000000000001E-4</v>
      </c>
      <c r="F29" s="99">
        <v>2.176E-4</v>
      </c>
      <c r="G29" s="99">
        <v>1.1E-4</v>
      </c>
      <c r="H29" s="99">
        <v>6.3230000000000003E-5</v>
      </c>
      <c r="I29" s="99">
        <v>2.1509999999999999E-5</v>
      </c>
      <c r="J29" s="99">
        <v>9.268E-6</v>
      </c>
      <c r="K29" s="99">
        <v>4.549E-6</v>
      </c>
      <c r="L29" s="99">
        <v>2.424E-6</v>
      </c>
      <c r="M29" s="99">
        <v>8.0569999999999997E-7</v>
      </c>
    </row>
    <row r="30" spans="1:13" x14ac:dyDescent="0.2">
      <c r="A30" s="85">
        <v>90</v>
      </c>
      <c r="B30" s="99">
        <v>2.6259999999999999E-2</v>
      </c>
      <c r="C30" s="99">
        <v>9.8630000000000002E-3</v>
      </c>
      <c r="D30" s="99">
        <v>2.408E-3</v>
      </c>
      <c r="E30" s="99">
        <v>5.4460000000000001E-4</v>
      </c>
      <c r="F30" s="99">
        <v>2.1770000000000001E-4</v>
      </c>
      <c r="G30" s="99">
        <v>1.1E-4</v>
      </c>
      <c r="H30" s="99">
        <v>6.3250000000000006E-5</v>
      </c>
      <c r="I30" s="99">
        <v>2.1520000000000001E-5</v>
      </c>
      <c r="J30" s="99">
        <v>9.2699999999999993E-6</v>
      </c>
      <c r="K30" s="99">
        <v>4.549E-6</v>
      </c>
      <c r="L30" s="99">
        <v>2.4250000000000001E-6</v>
      </c>
      <c r="M30" s="99">
        <v>8.0589999999999998E-7</v>
      </c>
    </row>
    <row r="31" spans="1:13" x14ac:dyDescent="0.2">
      <c r="A31" s="85">
        <v>95</v>
      </c>
      <c r="B31" s="99">
        <v>2.632E-2</v>
      </c>
      <c r="C31" s="99">
        <v>9.8709999999999996E-3</v>
      </c>
      <c r="D31" s="99">
        <v>2.4069999999999999E-3</v>
      </c>
      <c r="E31" s="99">
        <v>5.4440000000000001E-4</v>
      </c>
      <c r="F31" s="99">
        <v>2.176E-4</v>
      </c>
      <c r="G31" s="99">
        <v>1.1E-4</v>
      </c>
      <c r="H31" s="99">
        <v>6.3230000000000003E-5</v>
      </c>
      <c r="I31" s="99">
        <v>2.1509999999999999E-5</v>
      </c>
      <c r="J31" s="99">
        <v>9.2690000000000005E-6</v>
      </c>
      <c r="K31" s="99">
        <v>4.549E-6</v>
      </c>
      <c r="L31" s="99">
        <v>2.424E-6</v>
      </c>
      <c r="M31" s="99">
        <v>8.0540000000000005E-7</v>
      </c>
    </row>
    <row r="32" spans="1:13" x14ac:dyDescent="0.2">
      <c r="A32" s="85">
        <v>100</v>
      </c>
      <c r="B32" s="99">
        <v>2.648E-2</v>
      </c>
      <c r="C32" s="99">
        <v>9.8910000000000005E-3</v>
      </c>
      <c r="D32" s="99">
        <v>2.4069999999999999E-3</v>
      </c>
      <c r="E32" s="99">
        <v>5.4410000000000005E-4</v>
      </c>
      <c r="F32" s="99">
        <v>2.174E-4</v>
      </c>
      <c r="G32" s="99">
        <v>1.099E-4</v>
      </c>
      <c r="H32" s="99">
        <v>6.3180000000000002E-5</v>
      </c>
      <c r="I32" s="99">
        <v>2.1489999999999999E-5</v>
      </c>
      <c r="J32" s="99">
        <v>9.2609999999999999E-6</v>
      </c>
      <c r="K32" s="99">
        <v>4.5449999999999997E-6</v>
      </c>
      <c r="L32" s="99">
        <v>2.4229999999999999E-6</v>
      </c>
      <c r="M32" s="99">
        <v>8.0520000000000004E-7</v>
      </c>
    </row>
    <row r="33" spans="1:13" x14ac:dyDescent="0.2">
      <c r="A33" s="85">
        <v>105</v>
      </c>
      <c r="B33" s="99">
        <v>2.6749999999999999E-2</v>
      </c>
      <c r="C33" s="99">
        <v>9.9260000000000008E-3</v>
      </c>
      <c r="D33" s="99">
        <v>2.4060000000000002E-3</v>
      </c>
      <c r="E33" s="99">
        <v>5.4330000000000003E-4</v>
      </c>
      <c r="F33" s="99">
        <v>2.1709999999999999E-4</v>
      </c>
      <c r="G33" s="99">
        <v>1.097E-4</v>
      </c>
      <c r="H33" s="99">
        <v>6.3079999999999999E-5</v>
      </c>
      <c r="I33" s="99">
        <v>2.1460000000000001E-5</v>
      </c>
      <c r="J33" s="99">
        <v>9.2450000000000004E-6</v>
      </c>
      <c r="K33" s="99">
        <v>4.5369999999999999E-6</v>
      </c>
      <c r="L33" s="99">
        <v>2.418E-6</v>
      </c>
      <c r="M33" s="99">
        <v>8.0380000000000004E-7</v>
      </c>
    </row>
    <row r="34" spans="1:13" x14ac:dyDescent="0.2">
      <c r="A34" s="85">
        <v>110</v>
      </c>
      <c r="B34" s="99">
        <v>2.7140000000000001E-2</v>
      </c>
      <c r="C34" s="99">
        <v>9.9710000000000007E-3</v>
      </c>
      <c r="D34" s="99">
        <v>2.4039999999999999E-3</v>
      </c>
      <c r="E34" s="99">
        <v>5.4199999999999995E-4</v>
      </c>
      <c r="F34" s="99">
        <v>2.165E-4</v>
      </c>
      <c r="G34" s="99">
        <v>1.094E-4</v>
      </c>
      <c r="H34" s="99">
        <v>6.2890000000000003E-5</v>
      </c>
      <c r="I34" s="99">
        <v>2.139E-5</v>
      </c>
      <c r="J34" s="99">
        <v>9.2189999999999993E-6</v>
      </c>
      <c r="K34" s="99">
        <v>4.5240000000000002E-6</v>
      </c>
      <c r="L34" s="99">
        <v>2.4119999999999999E-6</v>
      </c>
      <c r="M34" s="99">
        <v>8.0139999999999996E-7</v>
      </c>
    </row>
    <row r="35" spans="1:13" x14ac:dyDescent="0.2">
      <c r="A35" s="85">
        <v>115</v>
      </c>
      <c r="B35" s="99">
        <v>2.7640000000000001E-2</v>
      </c>
      <c r="C35" s="99">
        <v>1.0030000000000001E-2</v>
      </c>
      <c r="D35" s="99">
        <v>2.4009999999999999E-3</v>
      </c>
      <c r="E35" s="99">
        <v>5.4020000000000001E-4</v>
      </c>
      <c r="F35" s="99">
        <v>2.1570000000000001E-4</v>
      </c>
      <c r="G35" s="99">
        <v>1.0900000000000001E-4</v>
      </c>
      <c r="H35" s="99">
        <v>6.2650000000000005E-5</v>
      </c>
      <c r="I35" s="99">
        <v>2.1310000000000001E-5</v>
      </c>
      <c r="J35" s="99">
        <v>9.1840000000000005E-6</v>
      </c>
      <c r="K35" s="99">
        <v>4.5079999999999999E-6</v>
      </c>
      <c r="L35" s="99">
        <v>2.4030000000000001E-6</v>
      </c>
      <c r="M35" s="99">
        <v>7.9869999999999997E-7</v>
      </c>
    </row>
    <row r="36" spans="1:13" x14ac:dyDescent="0.2">
      <c r="A36" s="85">
        <v>120</v>
      </c>
      <c r="B36" s="99">
        <v>2.8250000000000001E-2</v>
      </c>
      <c r="C36" s="99">
        <v>1.009E-2</v>
      </c>
      <c r="D36" s="99">
        <v>2.3960000000000001E-3</v>
      </c>
      <c r="E36" s="99">
        <v>5.3770000000000001E-4</v>
      </c>
      <c r="F36" s="99">
        <v>2.1460000000000001E-4</v>
      </c>
      <c r="G36" s="99">
        <v>1.0840000000000001E-4</v>
      </c>
      <c r="H36" s="99">
        <v>6.2310000000000005E-5</v>
      </c>
      <c r="I36" s="99">
        <v>2.1189999999999999E-5</v>
      </c>
      <c r="J36" s="99">
        <v>9.1349999999999998E-6</v>
      </c>
      <c r="K36" s="99">
        <v>4.4839999999999998E-6</v>
      </c>
      <c r="L36" s="99">
        <v>2.3910000000000001E-6</v>
      </c>
      <c r="M36" s="99">
        <v>7.948E-7</v>
      </c>
    </row>
    <row r="37" spans="1:13" x14ac:dyDescent="0.2">
      <c r="A37" s="85">
        <v>125</v>
      </c>
      <c r="B37" s="99">
        <v>2.8989999999999998E-2</v>
      </c>
      <c r="C37" s="99">
        <v>1.0160000000000001E-2</v>
      </c>
      <c r="D37" s="99">
        <v>2.3869999999999998E-3</v>
      </c>
      <c r="E37" s="99">
        <v>5.3430000000000003E-4</v>
      </c>
      <c r="F37" s="99">
        <v>2.131E-4</v>
      </c>
      <c r="G37" s="99">
        <v>1.077E-4</v>
      </c>
      <c r="H37" s="99">
        <v>6.1879999999999997E-5</v>
      </c>
      <c r="I37" s="99">
        <v>2.105E-5</v>
      </c>
      <c r="J37" s="99">
        <v>9.0729999999999994E-6</v>
      </c>
      <c r="K37" s="99">
        <v>4.4530000000000004E-6</v>
      </c>
      <c r="L37" s="99">
        <v>2.3740000000000001E-6</v>
      </c>
      <c r="M37" s="99">
        <v>7.8950000000000002E-7</v>
      </c>
    </row>
    <row r="38" spans="1:13" x14ac:dyDescent="0.2">
      <c r="A38" s="85">
        <v>130</v>
      </c>
      <c r="B38" s="99">
        <v>2.9839999999999998E-2</v>
      </c>
      <c r="C38" s="99">
        <v>1.023E-2</v>
      </c>
      <c r="D38" s="99">
        <v>2.3739999999999998E-3</v>
      </c>
      <c r="E38" s="99">
        <v>5.2990000000000003E-4</v>
      </c>
      <c r="F38" s="99">
        <v>2.1130000000000001E-4</v>
      </c>
      <c r="G38" s="99">
        <v>1.0670000000000001E-4</v>
      </c>
      <c r="H38" s="99">
        <v>6.1329999999999997E-5</v>
      </c>
      <c r="I38" s="99">
        <v>2.086E-5</v>
      </c>
      <c r="J38" s="99">
        <v>8.9930000000000001E-6</v>
      </c>
      <c r="K38" s="99">
        <v>4.4139999999999996E-6</v>
      </c>
      <c r="L38" s="99">
        <v>2.3539999999999998E-6</v>
      </c>
      <c r="M38" s="99">
        <v>7.8280000000000005E-7</v>
      </c>
    </row>
    <row r="39" spans="1:13" x14ac:dyDescent="0.2">
      <c r="A39" s="85">
        <v>135</v>
      </c>
      <c r="B39" s="99">
        <v>3.0810000000000001E-2</v>
      </c>
      <c r="C39" s="99">
        <v>1.027E-2</v>
      </c>
      <c r="D39" s="99">
        <v>2.356E-3</v>
      </c>
      <c r="E39" s="99">
        <v>5.241E-4</v>
      </c>
      <c r="F39" s="99">
        <v>2.0880000000000001E-4</v>
      </c>
      <c r="G39" s="99">
        <v>1.055E-4</v>
      </c>
      <c r="H39" s="99">
        <v>6.0619999999999999E-5</v>
      </c>
      <c r="I39" s="99">
        <v>2.0619999999999999E-5</v>
      </c>
      <c r="J39" s="99">
        <v>8.8910000000000001E-6</v>
      </c>
      <c r="K39" s="99">
        <v>4.3649999999999997E-6</v>
      </c>
      <c r="L39" s="99">
        <v>2.328E-6</v>
      </c>
      <c r="M39" s="99">
        <v>7.7459999999999996E-7</v>
      </c>
    </row>
    <row r="40" spans="1:13" x14ac:dyDescent="0.2">
      <c r="A40" s="85">
        <v>140</v>
      </c>
      <c r="B40" s="99">
        <v>3.1870000000000002E-2</v>
      </c>
      <c r="C40" s="99">
        <v>1.03E-2</v>
      </c>
      <c r="D40" s="99">
        <v>2.33E-3</v>
      </c>
      <c r="E40" s="99">
        <v>5.1659999999999998E-4</v>
      </c>
      <c r="F40" s="99">
        <v>2.0570000000000001E-4</v>
      </c>
      <c r="G40" s="99">
        <v>1.039E-4</v>
      </c>
      <c r="H40" s="99">
        <v>5.9710000000000003E-5</v>
      </c>
      <c r="I40" s="99">
        <v>2.0319999999999999E-5</v>
      </c>
      <c r="J40" s="99">
        <v>8.7600000000000008E-6</v>
      </c>
      <c r="K40" s="99">
        <v>4.3019999999999996E-6</v>
      </c>
      <c r="L40" s="99">
        <v>2.295E-6</v>
      </c>
      <c r="M40" s="99">
        <v>7.638E-7</v>
      </c>
    </row>
    <row r="41" spans="1:13" x14ac:dyDescent="0.2">
      <c r="A41" s="85">
        <v>145</v>
      </c>
      <c r="B41" s="99">
        <v>3.2960000000000003E-2</v>
      </c>
      <c r="C41" s="99">
        <v>1.0279999999999999E-2</v>
      </c>
      <c r="D41" s="99">
        <v>2.2929999999999999E-3</v>
      </c>
      <c r="E41" s="99">
        <v>5.0679999999999996E-4</v>
      </c>
      <c r="F41" s="99">
        <v>2.017E-4</v>
      </c>
      <c r="G41" s="99">
        <v>1.019E-4</v>
      </c>
      <c r="H41" s="99">
        <v>5.855E-5</v>
      </c>
      <c r="I41" s="99">
        <v>1.9919999999999999E-5</v>
      </c>
      <c r="J41" s="99">
        <v>8.5909999999999996E-6</v>
      </c>
      <c r="K41" s="99">
        <v>4.2209999999999999E-6</v>
      </c>
      <c r="L41" s="99">
        <v>2.2520000000000002E-6</v>
      </c>
      <c r="M41" s="99">
        <v>7.4990000000000001E-7</v>
      </c>
    </row>
    <row r="42" spans="1:13" x14ac:dyDescent="0.2">
      <c r="A42" s="85">
        <v>150</v>
      </c>
      <c r="B42" s="99">
        <v>3.4009999999999999E-2</v>
      </c>
      <c r="C42" s="99">
        <v>1.0189999999999999E-2</v>
      </c>
      <c r="D42" s="99">
        <v>2.2430000000000002E-3</v>
      </c>
      <c r="E42" s="99">
        <v>4.9399999999999997E-4</v>
      </c>
      <c r="F42" s="99">
        <v>1.9650000000000001E-4</v>
      </c>
      <c r="G42" s="99">
        <v>9.9209999999999994E-5</v>
      </c>
      <c r="H42" s="99">
        <v>5.7030000000000001E-5</v>
      </c>
      <c r="I42" s="99">
        <v>1.9409999999999999E-5</v>
      </c>
      <c r="J42" s="99">
        <v>8.3739999999999998E-6</v>
      </c>
      <c r="K42" s="99">
        <v>4.1160000000000001E-6</v>
      </c>
      <c r="L42" s="99">
        <v>2.1969999999999999E-6</v>
      </c>
      <c r="M42" s="99">
        <v>7.3219999999999995E-7</v>
      </c>
    </row>
    <row r="43" spans="1:13" x14ac:dyDescent="0.2">
      <c r="A43" s="85">
        <v>155</v>
      </c>
      <c r="B43" s="99">
        <v>3.4860000000000002E-2</v>
      </c>
      <c r="C43" s="99">
        <v>1.001E-2</v>
      </c>
      <c r="D43" s="99">
        <v>2.1719999999999999E-3</v>
      </c>
      <c r="E43" s="99">
        <v>4.7689999999999999E-4</v>
      </c>
      <c r="F43" s="99">
        <v>1.897E-4</v>
      </c>
      <c r="G43" s="99">
        <v>9.5749999999999996E-5</v>
      </c>
      <c r="H43" s="99">
        <v>5.5040000000000002E-5</v>
      </c>
      <c r="I43" s="99">
        <v>1.874E-5</v>
      </c>
      <c r="J43" s="99">
        <v>8.0879999999999995E-6</v>
      </c>
      <c r="K43" s="99">
        <v>3.9770000000000002E-6</v>
      </c>
      <c r="L43" s="99">
        <v>2.1229999999999998E-6</v>
      </c>
      <c r="M43" s="99">
        <v>7.0790000000000003E-7</v>
      </c>
    </row>
    <row r="44" spans="1:13" x14ac:dyDescent="0.2">
      <c r="A44" s="85">
        <v>160</v>
      </c>
      <c r="B44" s="99">
        <v>3.5290000000000002E-2</v>
      </c>
      <c r="C44" s="99">
        <v>9.6849999999999992E-3</v>
      </c>
      <c r="D44" s="99">
        <v>2.0730000000000002E-3</v>
      </c>
      <c r="E44" s="99">
        <v>4.5389999999999997E-4</v>
      </c>
      <c r="F44" s="99">
        <v>1.805E-4</v>
      </c>
      <c r="G44" s="99">
        <v>9.1100000000000005E-5</v>
      </c>
      <c r="H44" s="99">
        <v>5.2389999999999998E-5</v>
      </c>
      <c r="I44" s="99">
        <v>1.785E-5</v>
      </c>
      <c r="J44" s="99">
        <v>7.7090000000000002E-6</v>
      </c>
      <c r="K44" s="99">
        <v>3.7900000000000001E-6</v>
      </c>
      <c r="L44" s="99">
        <v>2.0250000000000001E-6</v>
      </c>
      <c r="M44" s="99">
        <v>6.7629999999999999E-7</v>
      </c>
    </row>
    <row r="45" spans="1:13" x14ac:dyDescent="0.2">
      <c r="A45" s="85">
        <v>165</v>
      </c>
      <c r="B45" s="99">
        <v>3.4880000000000001E-2</v>
      </c>
      <c r="C45" s="99">
        <v>9.1599999999999997E-3</v>
      </c>
      <c r="D45" s="99">
        <v>1.934E-3</v>
      </c>
      <c r="E45" s="99">
        <v>4.2240000000000002E-4</v>
      </c>
      <c r="F45" s="99">
        <v>1.6789999999999999E-4</v>
      </c>
      <c r="G45" s="99">
        <v>8.4770000000000003E-5</v>
      </c>
      <c r="H45" s="99">
        <v>4.8760000000000001E-5</v>
      </c>
      <c r="I45" s="99">
        <v>1.662E-5</v>
      </c>
      <c r="J45" s="99">
        <v>7.1829999999999997E-6</v>
      </c>
      <c r="K45" s="99">
        <v>3.535E-6</v>
      </c>
      <c r="L45" s="99">
        <v>1.8899999999999999E-6</v>
      </c>
      <c r="M45" s="99">
        <v>6.3160000000000002E-7</v>
      </c>
    </row>
    <row r="46" spans="1:13" x14ac:dyDescent="0.2">
      <c r="A46" s="85">
        <v>168</v>
      </c>
      <c r="B46" s="99">
        <v>3.4099999999999998E-2</v>
      </c>
      <c r="C46" s="99">
        <v>8.7189999999999993E-3</v>
      </c>
      <c r="D46" s="99">
        <v>1.8259999999999999E-3</v>
      </c>
      <c r="E46" s="99">
        <v>3.9809999999999997E-4</v>
      </c>
      <c r="F46" s="99">
        <v>1.582E-4</v>
      </c>
      <c r="G46" s="99">
        <v>7.9880000000000001E-5</v>
      </c>
      <c r="H46" s="99">
        <v>4.5949999999999999E-5</v>
      </c>
      <c r="I46" s="99">
        <v>1.5670000000000001E-5</v>
      </c>
      <c r="J46" s="99">
        <v>6.7780000000000002E-6</v>
      </c>
      <c r="K46" s="99">
        <v>3.3390000000000001E-6</v>
      </c>
      <c r="L46" s="99">
        <v>1.7859999999999999E-6</v>
      </c>
      <c r="M46" s="99">
        <v>5.975E-7</v>
      </c>
    </row>
    <row r="47" spans="1:13" x14ac:dyDescent="0.2">
      <c r="A47" s="85">
        <v>170</v>
      </c>
      <c r="B47" s="99">
        <v>3.347E-2</v>
      </c>
      <c r="C47" s="99">
        <v>8.378E-3</v>
      </c>
      <c r="D47" s="99">
        <v>1.7420000000000001E-3</v>
      </c>
      <c r="E47" s="99">
        <v>3.7950000000000001E-4</v>
      </c>
      <c r="F47" s="99">
        <v>1.5080000000000001E-4</v>
      </c>
      <c r="G47" s="99">
        <v>7.6149999999999994E-5</v>
      </c>
      <c r="H47" s="99">
        <v>4.3800000000000001E-5</v>
      </c>
      <c r="I47" s="99">
        <v>1.4939999999999999E-5</v>
      </c>
      <c r="J47" s="99">
        <v>6.4609999999999996E-6</v>
      </c>
      <c r="K47" s="99">
        <v>3.1839999999999999E-6</v>
      </c>
      <c r="L47" s="99">
        <v>1.7039999999999999E-6</v>
      </c>
      <c r="M47" s="99">
        <v>5.7049999999999998E-7</v>
      </c>
    </row>
    <row r="48" spans="1:13" x14ac:dyDescent="0.2">
      <c r="A48" s="85">
        <v>173</v>
      </c>
      <c r="B48" t="s">
        <v>20</v>
      </c>
      <c r="C48" s="99">
        <v>7.8169999999999993E-3</v>
      </c>
      <c r="D48" s="99">
        <v>1.601E-3</v>
      </c>
      <c r="E48" s="99">
        <v>3.4820000000000001E-4</v>
      </c>
      <c r="F48" s="99">
        <v>1.384E-4</v>
      </c>
      <c r="G48" s="99">
        <v>6.9889999999999997E-5</v>
      </c>
      <c r="H48" s="99">
        <v>4.0219999999999998E-5</v>
      </c>
      <c r="I48" s="99">
        <v>1.3740000000000001E-5</v>
      </c>
      <c r="J48" s="99">
        <v>5.9490000000000001E-6</v>
      </c>
      <c r="K48" s="99">
        <v>2.932E-6</v>
      </c>
      <c r="L48" s="99">
        <v>1.5710000000000001E-6</v>
      </c>
      <c r="M48" s="99">
        <v>5.2720000000000001E-7</v>
      </c>
    </row>
    <row r="49" spans="1:13" x14ac:dyDescent="0.2">
      <c r="A49" s="85">
        <v>175</v>
      </c>
      <c r="B49" t="s">
        <v>20</v>
      </c>
      <c r="C49" s="99">
        <v>7.3829999999999998E-3</v>
      </c>
      <c r="D49" s="99">
        <v>1.503E-3</v>
      </c>
      <c r="E49" s="99">
        <v>3.2670000000000003E-4</v>
      </c>
      <c r="F49" s="99">
        <v>1.2970000000000001E-4</v>
      </c>
      <c r="G49" s="99">
        <v>6.5569999999999997E-5</v>
      </c>
      <c r="H49" s="99">
        <v>3.7740000000000001E-5</v>
      </c>
      <c r="I49" s="99">
        <v>1.29E-5</v>
      </c>
      <c r="J49" s="99">
        <v>5.5860000000000004E-6</v>
      </c>
      <c r="K49" s="99">
        <v>2.7539999999999998E-6</v>
      </c>
      <c r="L49" s="99">
        <v>1.4750000000000001E-6</v>
      </c>
      <c r="M49" s="99">
        <v>4.9549999999999996E-7</v>
      </c>
    </row>
    <row r="50" spans="1:13" x14ac:dyDescent="0.2">
      <c r="A50" s="85">
        <v>177</v>
      </c>
      <c r="B50" t="s">
        <v>20</v>
      </c>
      <c r="C50" s="99">
        <v>7.1729999999999997E-3</v>
      </c>
      <c r="D50" s="99">
        <v>1.4159999999999999E-3</v>
      </c>
      <c r="E50" s="99">
        <v>3.0650000000000002E-4</v>
      </c>
      <c r="F50" s="99">
        <v>1.216E-4</v>
      </c>
      <c r="G50" s="99">
        <v>6.1389999999999993E-5</v>
      </c>
      <c r="H50" s="99">
        <v>3.5339999999999997E-5</v>
      </c>
      <c r="I50" s="99">
        <v>1.2089999999999999E-5</v>
      </c>
      <c r="J50" s="99">
        <v>5.2349999999999999E-6</v>
      </c>
      <c r="K50" s="99">
        <v>2.5859999999999999E-6</v>
      </c>
      <c r="L50" s="99">
        <v>1.3859999999999999E-6</v>
      </c>
      <c r="M50" s="99">
        <v>4.6530000000000002E-7</v>
      </c>
    </row>
    <row r="51" spans="1:13" x14ac:dyDescent="0.2">
      <c r="A51" s="85">
        <v>178</v>
      </c>
      <c r="B51" t="s">
        <v>20</v>
      </c>
      <c r="C51" s="99">
        <v>7.1830000000000001E-3</v>
      </c>
      <c r="D51" s="99">
        <v>1.3910000000000001E-3</v>
      </c>
      <c r="E51" s="99">
        <v>2.9839999999999999E-4</v>
      </c>
      <c r="F51" s="99">
        <v>1.1790000000000001E-4</v>
      </c>
      <c r="G51" s="99">
        <v>5.9509999999999998E-5</v>
      </c>
      <c r="H51" s="99">
        <v>3.4230000000000003E-5</v>
      </c>
      <c r="I51" s="99">
        <v>1.171E-5</v>
      </c>
      <c r="J51" s="99">
        <v>5.0780000000000003E-6</v>
      </c>
      <c r="K51" s="99">
        <v>2.5069999999999999E-6</v>
      </c>
      <c r="L51" s="99">
        <v>1.3430000000000001E-6</v>
      </c>
      <c r="M51" s="99">
        <v>4.5120000000000002E-7</v>
      </c>
    </row>
    <row r="52" spans="1:13" x14ac:dyDescent="0.2">
      <c r="A52" s="85">
        <v>179</v>
      </c>
      <c r="B52" t="s">
        <v>20</v>
      </c>
      <c r="C52" s="99">
        <v>7.1910000000000003E-3</v>
      </c>
      <c r="D52" s="99">
        <v>1.3860000000000001E-3</v>
      </c>
      <c r="E52" s="99">
        <v>2.9290000000000002E-4</v>
      </c>
      <c r="F52" s="99">
        <v>1.15E-4</v>
      </c>
      <c r="G52" s="99">
        <v>5.7949999999999999E-5</v>
      </c>
      <c r="H52" s="99">
        <v>3.3309999999999998E-5</v>
      </c>
      <c r="I52" s="99">
        <v>1.1399999999999999E-5</v>
      </c>
      <c r="J52" s="99">
        <v>4.9320000000000004E-6</v>
      </c>
      <c r="K52" s="99">
        <v>2.4320000000000002E-6</v>
      </c>
      <c r="L52" s="99">
        <v>1.3039999999999999E-6</v>
      </c>
      <c r="M52" s="99">
        <v>4.383E-7</v>
      </c>
    </row>
    <row r="53" spans="1:13" x14ac:dyDescent="0.2">
      <c r="A53" s="103">
        <v>180</v>
      </c>
      <c r="B53" t="s">
        <v>20</v>
      </c>
      <c r="C53" s="99">
        <v>7.2040000000000003E-3</v>
      </c>
      <c r="D53" s="99">
        <v>1.389E-3</v>
      </c>
      <c r="E53" s="99">
        <v>2.9040000000000001E-4</v>
      </c>
      <c r="F53" s="99">
        <v>1.138E-4</v>
      </c>
      <c r="G53" s="99">
        <v>5.7059999999999999E-5</v>
      </c>
      <c r="H53" s="99">
        <v>3.2809999999999999E-5</v>
      </c>
      <c r="I53" s="99">
        <v>1.113E-5</v>
      </c>
      <c r="J53" s="99">
        <v>4.8029999999999996E-6</v>
      </c>
      <c r="K53" s="99">
        <v>2.3609999999999999E-6</v>
      </c>
      <c r="L53" s="99">
        <v>1.265E-6</v>
      </c>
      <c r="M53" s="99">
        <v>4.2679999999999998E-7</v>
      </c>
    </row>
    <row r="54" spans="1:13" x14ac:dyDescent="0.2">
      <c r="B54" s="112" t="s">
        <v>14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</row>
    <row r="55" spans="1:13" x14ac:dyDescent="0.2">
      <c r="A55" s="86" t="s">
        <v>15</v>
      </c>
      <c r="B55" s="86">
        <v>0.3</v>
      </c>
      <c r="C55" s="86">
        <v>0.5</v>
      </c>
      <c r="D55" s="86">
        <v>1</v>
      </c>
      <c r="E55" s="86">
        <v>2</v>
      </c>
      <c r="F55" s="86">
        <v>3</v>
      </c>
      <c r="G55" s="86">
        <v>4</v>
      </c>
      <c r="H55" s="86">
        <v>5</v>
      </c>
      <c r="I55" s="86">
        <v>7.5</v>
      </c>
      <c r="J55" s="86">
        <v>10</v>
      </c>
      <c r="K55" s="86">
        <v>12.5</v>
      </c>
      <c r="L55" s="86">
        <v>15</v>
      </c>
      <c r="M55" s="87">
        <v>20</v>
      </c>
    </row>
    <row r="56" spans="1:13" x14ac:dyDescent="0.2">
      <c r="A56" s="85">
        <v>0</v>
      </c>
      <c r="B56" s="93">
        <v>5.9999999999999995E-4</v>
      </c>
      <c r="C56" s="93">
        <v>1.1999999999999999E-3</v>
      </c>
      <c r="D56" s="93">
        <v>2.8E-3</v>
      </c>
      <c r="E56" s="93">
        <v>1.1999999999999999E-3</v>
      </c>
      <c r="F56" s="93">
        <v>2E-3</v>
      </c>
      <c r="G56" s="93">
        <v>2.8E-3</v>
      </c>
      <c r="H56" s="93">
        <v>3.5999999999999999E-3</v>
      </c>
      <c r="I56" s="93">
        <v>3.0999999999999999E-3</v>
      </c>
      <c r="J56" s="93">
        <v>4.7999999999999996E-3</v>
      </c>
      <c r="K56" s="93">
        <v>3.3999999999999998E-3</v>
      </c>
      <c r="L56" s="93">
        <v>4.7000000000000002E-3</v>
      </c>
      <c r="M56" s="93">
        <v>8.0999999999999996E-3</v>
      </c>
    </row>
    <row r="57" spans="1:13" x14ac:dyDescent="0.2">
      <c r="A57" s="85">
        <v>1</v>
      </c>
      <c r="B57" s="93">
        <v>4.0000000000000002E-4</v>
      </c>
      <c r="C57" s="93">
        <v>5.0000000000000001E-4</v>
      </c>
      <c r="D57" s="93">
        <v>6.9999999999999999E-4</v>
      </c>
      <c r="E57" s="93">
        <v>5.9999999999999995E-4</v>
      </c>
      <c r="F57" s="93">
        <v>6.9999999999999999E-4</v>
      </c>
      <c r="G57" s="93">
        <v>8.9999999999999998E-4</v>
      </c>
      <c r="H57" s="93">
        <v>1E-3</v>
      </c>
      <c r="I57" s="93">
        <v>1.1000000000000001E-3</v>
      </c>
      <c r="J57" s="93">
        <v>1.1999999999999999E-3</v>
      </c>
      <c r="K57" s="93">
        <v>1.1999999999999999E-3</v>
      </c>
      <c r="L57" s="93">
        <v>1.6000000000000001E-3</v>
      </c>
      <c r="M57" s="93">
        <v>2.0999999999999999E-3</v>
      </c>
    </row>
    <row r="58" spans="1:13" x14ac:dyDescent="0.2">
      <c r="A58" s="85">
        <v>2</v>
      </c>
      <c r="B58" s="93">
        <v>2.0000000000000001E-4</v>
      </c>
      <c r="C58" s="93">
        <v>2.9999999999999997E-4</v>
      </c>
      <c r="D58" s="93">
        <v>5.0000000000000001E-4</v>
      </c>
      <c r="E58" s="93">
        <v>4.0000000000000002E-4</v>
      </c>
      <c r="F58" s="93">
        <v>5.0000000000000001E-4</v>
      </c>
      <c r="G58" s="93">
        <v>5.9999999999999995E-4</v>
      </c>
      <c r="H58" s="93">
        <v>6.9999999999999999E-4</v>
      </c>
      <c r="I58" s="93">
        <v>6.9999999999999999E-4</v>
      </c>
      <c r="J58" s="93">
        <v>8.9999999999999998E-4</v>
      </c>
      <c r="K58" s="93">
        <v>8.0000000000000004E-4</v>
      </c>
      <c r="L58" s="93">
        <v>1E-3</v>
      </c>
      <c r="M58" s="93">
        <v>1.5E-3</v>
      </c>
    </row>
    <row r="59" spans="1:13" x14ac:dyDescent="0.2">
      <c r="A59" s="85">
        <v>3</v>
      </c>
      <c r="B59" s="93">
        <v>2.0000000000000001E-4</v>
      </c>
      <c r="C59" s="93">
        <v>2.9999999999999997E-4</v>
      </c>
      <c r="D59" s="93">
        <v>4.0000000000000002E-4</v>
      </c>
      <c r="E59" s="93">
        <v>2.9999999999999997E-4</v>
      </c>
      <c r="F59" s="93">
        <v>4.0000000000000002E-4</v>
      </c>
      <c r="G59" s="93">
        <v>5.0000000000000001E-4</v>
      </c>
      <c r="H59" s="93">
        <v>5.9999999999999995E-4</v>
      </c>
      <c r="I59" s="93">
        <v>5.0000000000000001E-4</v>
      </c>
      <c r="J59" s="93">
        <v>6.9999999999999999E-4</v>
      </c>
      <c r="K59" s="93">
        <v>6.9999999999999999E-4</v>
      </c>
      <c r="L59" s="93">
        <v>8.0000000000000004E-4</v>
      </c>
      <c r="M59" s="93">
        <v>1.1999999999999999E-3</v>
      </c>
    </row>
    <row r="60" spans="1:13" x14ac:dyDescent="0.2">
      <c r="A60" s="85">
        <v>5</v>
      </c>
      <c r="B60" s="93">
        <v>1E-4</v>
      </c>
      <c r="C60" s="93">
        <v>2.0000000000000001E-4</v>
      </c>
      <c r="D60" s="93">
        <v>2.9999999999999997E-4</v>
      </c>
      <c r="E60" s="93">
        <v>2.0000000000000001E-4</v>
      </c>
      <c r="F60" s="93">
        <v>2.9999999999999997E-4</v>
      </c>
      <c r="G60" s="93">
        <v>2.9999999999999997E-4</v>
      </c>
      <c r="H60" s="93">
        <v>4.0000000000000002E-4</v>
      </c>
      <c r="I60" s="93">
        <v>4.0000000000000002E-4</v>
      </c>
      <c r="J60" s="93">
        <v>5.0000000000000001E-4</v>
      </c>
      <c r="K60" s="93">
        <v>5.0000000000000001E-4</v>
      </c>
      <c r="L60" s="93">
        <v>5.9999999999999995E-4</v>
      </c>
      <c r="M60" s="93">
        <v>8.9999999999999998E-4</v>
      </c>
    </row>
    <row r="61" spans="1:13" x14ac:dyDescent="0.2">
      <c r="A61" s="85">
        <v>7</v>
      </c>
      <c r="B61" s="93">
        <v>1E-4</v>
      </c>
      <c r="C61" s="93">
        <v>2.0000000000000001E-4</v>
      </c>
      <c r="D61" s="93">
        <v>2.9999999999999997E-4</v>
      </c>
      <c r="E61" s="93">
        <v>2.0000000000000001E-4</v>
      </c>
      <c r="F61" s="93">
        <v>2.0000000000000001E-4</v>
      </c>
      <c r="G61" s="93">
        <v>2.9999999999999997E-4</v>
      </c>
      <c r="H61" s="93">
        <v>2.9999999999999997E-4</v>
      </c>
      <c r="I61" s="93">
        <v>2.9999999999999997E-4</v>
      </c>
      <c r="J61" s="93">
        <v>4.0000000000000002E-4</v>
      </c>
      <c r="K61" s="93">
        <v>4.0000000000000002E-4</v>
      </c>
      <c r="L61" s="93">
        <v>5.0000000000000001E-4</v>
      </c>
      <c r="M61" s="93">
        <v>8.0000000000000004E-4</v>
      </c>
    </row>
    <row r="62" spans="1:13" x14ac:dyDescent="0.2">
      <c r="A62" s="85">
        <v>10</v>
      </c>
      <c r="B62" s="93">
        <v>1E-4</v>
      </c>
      <c r="C62" s="93">
        <v>1E-4</v>
      </c>
      <c r="D62" s="93">
        <v>2.0000000000000001E-4</v>
      </c>
      <c r="E62" s="93">
        <v>1E-4</v>
      </c>
      <c r="F62" s="93">
        <v>2.0000000000000001E-4</v>
      </c>
      <c r="G62" s="93">
        <v>2.0000000000000001E-4</v>
      </c>
      <c r="H62" s="93">
        <v>2.9999999999999997E-4</v>
      </c>
      <c r="I62" s="93">
        <v>2.9999999999999997E-4</v>
      </c>
      <c r="J62" s="93">
        <v>4.0000000000000002E-4</v>
      </c>
      <c r="K62" s="93">
        <v>2.9999999999999997E-4</v>
      </c>
      <c r="L62" s="93">
        <v>4.0000000000000002E-4</v>
      </c>
      <c r="M62" s="93">
        <v>5.9999999999999995E-4</v>
      </c>
    </row>
    <row r="63" spans="1:13" x14ac:dyDescent="0.2">
      <c r="A63" s="85">
        <v>12</v>
      </c>
      <c r="B63" s="93">
        <v>1E-4</v>
      </c>
      <c r="C63" s="93">
        <v>1E-4</v>
      </c>
      <c r="D63" s="93">
        <v>2.0000000000000001E-4</v>
      </c>
      <c r="E63" s="93">
        <v>1E-4</v>
      </c>
      <c r="F63" s="93">
        <v>2.0000000000000001E-4</v>
      </c>
      <c r="G63" s="93">
        <v>2.0000000000000001E-4</v>
      </c>
      <c r="H63" s="93">
        <v>2.0000000000000001E-4</v>
      </c>
      <c r="I63" s="93">
        <v>2.0000000000000001E-4</v>
      </c>
      <c r="J63" s="93">
        <v>2.9999999999999997E-4</v>
      </c>
      <c r="K63" s="93">
        <v>2.9999999999999997E-4</v>
      </c>
      <c r="L63" s="93">
        <v>4.0000000000000002E-4</v>
      </c>
      <c r="M63" s="93">
        <v>5.0000000000000001E-4</v>
      </c>
    </row>
    <row r="64" spans="1:13" x14ac:dyDescent="0.2">
      <c r="A64" s="85">
        <v>15</v>
      </c>
      <c r="B64" s="93">
        <v>1E-4</v>
      </c>
      <c r="C64" s="93">
        <v>1E-4</v>
      </c>
      <c r="D64" s="93">
        <v>2.0000000000000001E-4</v>
      </c>
      <c r="E64" s="93">
        <v>1E-4</v>
      </c>
      <c r="F64" s="93">
        <v>1E-4</v>
      </c>
      <c r="G64" s="93">
        <v>2.0000000000000001E-4</v>
      </c>
      <c r="H64" s="93">
        <v>2.0000000000000001E-4</v>
      </c>
      <c r="I64" s="93">
        <v>2.0000000000000001E-4</v>
      </c>
      <c r="J64" s="93">
        <v>2.9999999999999997E-4</v>
      </c>
      <c r="K64" s="93">
        <v>2.0000000000000001E-4</v>
      </c>
      <c r="L64" s="93">
        <v>2.9999999999999997E-4</v>
      </c>
      <c r="M64" s="93">
        <v>5.0000000000000001E-4</v>
      </c>
    </row>
    <row r="65" spans="1:13" x14ac:dyDescent="0.2">
      <c r="A65" s="85">
        <v>20</v>
      </c>
      <c r="B65" s="93">
        <v>1E-4</v>
      </c>
      <c r="C65" s="93">
        <v>1E-4</v>
      </c>
      <c r="D65" s="93">
        <v>1E-4</v>
      </c>
      <c r="E65" s="93">
        <v>1E-4</v>
      </c>
      <c r="F65" s="93">
        <v>1E-4</v>
      </c>
      <c r="G65" s="93">
        <v>1E-4</v>
      </c>
      <c r="H65" s="93">
        <v>2.0000000000000001E-4</v>
      </c>
      <c r="I65" s="93">
        <v>2.0000000000000001E-4</v>
      </c>
      <c r="J65" s="93">
        <v>2.0000000000000001E-4</v>
      </c>
      <c r="K65" s="93">
        <v>2.0000000000000001E-4</v>
      </c>
      <c r="L65" s="93">
        <v>2.9999999999999997E-4</v>
      </c>
      <c r="M65" s="93">
        <v>4.0000000000000002E-4</v>
      </c>
    </row>
    <row r="66" spans="1:13" x14ac:dyDescent="0.2">
      <c r="A66" s="85">
        <v>25</v>
      </c>
      <c r="B66" s="93">
        <v>1E-4</v>
      </c>
      <c r="C66" s="93">
        <v>1E-4</v>
      </c>
      <c r="D66" s="93">
        <v>1E-4</v>
      </c>
      <c r="E66" s="93">
        <v>1E-4</v>
      </c>
      <c r="F66" s="93">
        <v>1E-4</v>
      </c>
      <c r="G66" s="93">
        <v>1E-4</v>
      </c>
      <c r="H66" s="93">
        <v>2.0000000000000001E-4</v>
      </c>
      <c r="I66" s="93">
        <v>2.0000000000000001E-4</v>
      </c>
      <c r="J66" s="93">
        <v>2.0000000000000001E-4</v>
      </c>
      <c r="K66" s="93">
        <v>2.0000000000000001E-4</v>
      </c>
      <c r="L66" s="93">
        <v>2.0000000000000001E-4</v>
      </c>
      <c r="M66" s="93">
        <v>2.9999999999999997E-4</v>
      </c>
    </row>
    <row r="67" spans="1:13" x14ac:dyDescent="0.2">
      <c r="A67" s="85">
        <v>30</v>
      </c>
      <c r="B67" s="93">
        <v>1E-4</v>
      </c>
      <c r="C67" s="93">
        <v>1E-4</v>
      </c>
      <c r="D67" s="93">
        <v>1E-4</v>
      </c>
      <c r="E67" s="93">
        <v>1E-4</v>
      </c>
      <c r="F67" s="93">
        <v>1E-4</v>
      </c>
      <c r="G67" s="93">
        <v>1E-4</v>
      </c>
      <c r="H67" s="93">
        <v>1E-4</v>
      </c>
      <c r="I67" s="93">
        <v>1E-4</v>
      </c>
      <c r="J67" s="93">
        <v>2.0000000000000001E-4</v>
      </c>
      <c r="K67" s="93">
        <v>2.0000000000000001E-4</v>
      </c>
      <c r="L67" s="93">
        <v>2.0000000000000001E-4</v>
      </c>
      <c r="M67" s="93">
        <v>2.9999999999999997E-4</v>
      </c>
    </row>
    <row r="68" spans="1:13" x14ac:dyDescent="0.2">
      <c r="A68" s="85">
        <v>35</v>
      </c>
      <c r="B68" s="93">
        <v>0</v>
      </c>
      <c r="C68" s="93">
        <v>1E-4</v>
      </c>
      <c r="D68" s="93">
        <v>1E-4</v>
      </c>
      <c r="E68" s="93">
        <v>1E-4</v>
      </c>
      <c r="F68" s="93">
        <v>1E-4</v>
      </c>
      <c r="G68" s="93">
        <v>1E-4</v>
      </c>
      <c r="H68" s="93">
        <v>1E-4</v>
      </c>
      <c r="I68" s="93">
        <v>1E-4</v>
      </c>
      <c r="J68" s="93">
        <v>2.0000000000000001E-4</v>
      </c>
      <c r="K68" s="93">
        <v>2.0000000000000001E-4</v>
      </c>
      <c r="L68" s="93">
        <v>2.0000000000000001E-4</v>
      </c>
      <c r="M68" s="93">
        <v>2.9999999999999997E-4</v>
      </c>
    </row>
    <row r="69" spans="1:13" x14ac:dyDescent="0.2">
      <c r="A69" s="85">
        <v>40</v>
      </c>
      <c r="B69" s="93">
        <v>0</v>
      </c>
      <c r="C69" s="93">
        <v>1E-4</v>
      </c>
      <c r="D69" s="93">
        <v>1E-4</v>
      </c>
      <c r="E69" s="93">
        <v>1E-4</v>
      </c>
      <c r="F69" s="93">
        <v>1E-4</v>
      </c>
      <c r="G69" s="93">
        <v>1E-4</v>
      </c>
      <c r="H69" s="93">
        <v>1E-4</v>
      </c>
      <c r="I69" s="93">
        <v>1E-4</v>
      </c>
      <c r="J69" s="93">
        <v>2.0000000000000001E-4</v>
      </c>
      <c r="K69" s="93">
        <v>1E-4</v>
      </c>
      <c r="L69" s="93">
        <v>2.0000000000000001E-4</v>
      </c>
      <c r="M69" s="93">
        <v>2.9999999999999997E-4</v>
      </c>
    </row>
    <row r="70" spans="1:13" x14ac:dyDescent="0.2">
      <c r="A70" s="85">
        <v>45</v>
      </c>
      <c r="B70" s="93">
        <v>0</v>
      </c>
      <c r="C70" s="93">
        <v>1E-4</v>
      </c>
      <c r="D70" s="93">
        <v>1E-4</v>
      </c>
      <c r="E70" s="93">
        <v>1E-4</v>
      </c>
      <c r="F70" s="93">
        <v>1E-4</v>
      </c>
      <c r="G70" s="93">
        <v>1E-4</v>
      </c>
      <c r="H70" s="93">
        <v>1E-4</v>
      </c>
      <c r="I70" s="93">
        <v>1E-4</v>
      </c>
      <c r="J70" s="93">
        <v>1E-4</v>
      </c>
      <c r="K70" s="93">
        <v>1E-4</v>
      </c>
      <c r="L70" s="93">
        <v>2.0000000000000001E-4</v>
      </c>
      <c r="M70" s="93">
        <v>2.9999999999999997E-4</v>
      </c>
    </row>
    <row r="71" spans="1:13" x14ac:dyDescent="0.2">
      <c r="A71" s="85">
        <v>50</v>
      </c>
      <c r="B71" s="93">
        <v>0</v>
      </c>
      <c r="C71" s="93">
        <v>1E-4</v>
      </c>
      <c r="D71" s="93">
        <v>1E-4</v>
      </c>
      <c r="E71" s="93">
        <v>1E-4</v>
      </c>
      <c r="F71" s="93">
        <v>1E-4</v>
      </c>
      <c r="G71" s="93">
        <v>1E-4</v>
      </c>
      <c r="H71" s="93">
        <v>1E-4</v>
      </c>
      <c r="I71" s="93">
        <v>1E-4</v>
      </c>
      <c r="J71" s="93">
        <v>1E-4</v>
      </c>
      <c r="K71" s="93">
        <v>1E-4</v>
      </c>
      <c r="L71" s="93">
        <v>2.0000000000000001E-4</v>
      </c>
      <c r="M71" s="93">
        <v>2.0000000000000001E-4</v>
      </c>
    </row>
    <row r="72" spans="1:13" x14ac:dyDescent="0.2">
      <c r="A72" s="85">
        <v>55</v>
      </c>
      <c r="B72" s="93">
        <v>0</v>
      </c>
      <c r="C72" s="93">
        <v>1E-4</v>
      </c>
      <c r="D72" s="93">
        <v>1E-4</v>
      </c>
      <c r="E72" s="93">
        <v>1E-4</v>
      </c>
      <c r="F72" s="93">
        <v>1E-4</v>
      </c>
      <c r="G72" s="93">
        <v>1E-4</v>
      </c>
      <c r="H72" s="93">
        <v>1E-4</v>
      </c>
      <c r="I72" s="93">
        <v>1E-4</v>
      </c>
      <c r="J72" s="93">
        <v>1E-4</v>
      </c>
      <c r="K72" s="93">
        <v>1E-4</v>
      </c>
      <c r="L72" s="93">
        <v>2.0000000000000001E-4</v>
      </c>
      <c r="M72" s="93">
        <v>2.0000000000000001E-4</v>
      </c>
    </row>
    <row r="73" spans="1:13" x14ac:dyDescent="0.2">
      <c r="A73" s="85">
        <v>60</v>
      </c>
      <c r="B73" s="93">
        <v>0</v>
      </c>
      <c r="C73" s="93">
        <v>1E-4</v>
      </c>
      <c r="D73" s="93">
        <v>1E-4</v>
      </c>
      <c r="E73" s="93">
        <v>1E-4</v>
      </c>
      <c r="F73" s="93">
        <v>1E-4</v>
      </c>
      <c r="G73" s="93">
        <v>1E-4</v>
      </c>
      <c r="H73" s="93">
        <v>1E-4</v>
      </c>
      <c r="I73" s="93">
        <v>1E-4</v>
      </c>
      <c r="J73" s="93">
        <v>1E-4</v>
      </c>
      <c r="K73" s="93">
        <v>1E-4</v>
      </c>
      <c r="L73" s="93">
        <v>1E-4</v>
      </c>
      <c r="M73" s="93">
        <v>2.0000000000000001E-4</v>
      </c>
    </row>
    <row r="74" spans="1:13" x14ac:dyDescent="0.2">
      <c r="A74" s="85">
        <v>65</v>
      </c>
      <c r="B74" s="93">
        <v>0</v>
      </c>
      <c r="C74" s="93">
        <v>1E-4</v>
      </c>
      <c r="D74" s="93">
        <v>1E-4</v>
      </c>
      <c r="E74" s="93">
        <v>1E-4</v>
      </c>
      <c r="F74" s="93">
        <v>1E-4</v>
      </c>
      <c r="G74" s="93">
        <v>1E-4</v>
      </c>
      <c r="H74" s="93">
        <v>1E-4</v>
      </c>
      <c r="I74" s="93">
        <v>1E-4</v>
      </c>
      <c r="J74" s="93">
        <v>1E-4</v>
      </c>
      <c r="K74" s="93">
        <v>1E-4</v>
      </c>
      <c r="L74" s="93">
        <v>1E-4</v>
      </c>
      <c r="M74" s="93">
        <v>2.0000000000000001E-4</v>
      </c>
    </row>
    <row r="75" spans="1:13" x14ac:dyDescent="0.2">
      <c r="A75" s="85">
        <v>70</v>
      </c>
      <c r="B75" s="93">
        <v>0</v>
      </c>
      <c r="C75" s="93">
        <v>1E-4</v>
      </c>
      <c r="D75" s="93">
        <v>1E-4</v>
      </c>
      <c r="E75" s="93">
        <v>1E-4</v>
      </c>
      <c r="F75" s="93">
        <v>1E-4</v>
      </c>
      <c r="G75" s="93">
        <v>1E-4</v>
      </c>
      <c r="H75" s="93">
        <v>1E-4</v>
      </c>
      <c r="I75" s="93">
        <v>1E-4</v>
      </c>
      <c r="J75" s="93">
        <v>1E-4</v>
      </c>
      <c r="K75" s="93">
        <v>1E-4</v>
      </c>
      <c r="L75" s="93">
        <v>1E-4</v>
      </c>
      <c r="M75" s="93">
        <v>2.0000000000000001E-4</v>
      </c>
    </row>
    <row r="76" spans="1:13" x14ac:dyDescent="0.2">
      <c r="A76" s="85">
        <v>75</v>
      </c>
      <c r="B76" s="93">
        <v>0</v>
      </c>
      <c r="C76" s="93">
        <v>1E-4</v>
      </c>
      <c r="D76" s="93">
        <v>1E-4</v>
      </c>
      <c r="E76" s="93">
        <v>1E-4</v>
      </c>
      <c r="F76" s="93">
        <v>1E-4</v>
      </c>
      <c r="G76" s="93">
        <v>1E-4</v>
      </c>
      <c r="H76" s="93">
        <v>1E-4</v>
      </c>
      <c r="I76" s="93">
        <v>1E-4</v>
      </c>
      <c r="J76" s="93">
        <v>1E-4</v>
      </c>
      <c r="K76" s="93">
        <v>1E-4</v>
      </c>
      <c r="L76" s="93">
        <v>1E-4</v>
      </c>
      <c r="M76" s="93">
        <v>2.0000000000000001E-4</v>
      </c>
    </row>
    <row r="77" spans="1:13" x14ac:dyDescent="0.2">
      <c r="A77" s="85">
        <v>80</v>
      </c>
      <c r="B77" s="93">
        <v>0</v>
      </c>
      <c r="C77" s="93">
        <v>1E-4</v>
      </c>
      <c r="D77" s="93">
        <v>1E-4</v>
      </c>
      <c r="E77" s="93">
        <v>1E-4</v>
      </c>
      <c r="F77" s="93">
        <v>1E-4</v>
      </c>
      <c r="G77" s="93">
        <v>1E-4</v>
      </c>
      <c r="H77" s="93">
        <v>1E-4</v>
      </c>
      <c r="I77" s="93">
        <v>1E-4</v>
      </c>
      <c r="J77" s="93">
        <v>1E-4</v>
      </c>
      <c r="K77" s="93">
        <v>1E-4</v>
      </c>
      <c r="L77" s="93">
        <v>1E-4</v>
      </c>
      <c r="M77" s="93">
        <v>2.0000000000000001E-4</v>
      </c>
    </row>
    <row r="78" spans="1:13" x14ac:dyDescent="0.2">
      <c r="A78" s="85">
        <v>85</v>
      </c>
      <c r="B78" s="93">
        <v>0</v>
      </c>
      <c r="C78" s="93">
        <v>1E-4</v>
      </c>
      <c r="D78" s="93">
        <v>1E-4</v>
      </c>
      <c r="E78" s="93">
        <v>0</v>
      </c>
      <c r="F78" s="93">
        <v>1E-4</v>
      </c>
      <c r="G78" s="93">
        <v>1E-4</v>
      </c>
      <c r="H78" s="93">
        <v>1E-4</v>
      </c>
      <c r="I78" s="93">
        <v>1E-4</v>
      </c>
      <c r="J78" s="93">
        <v>1E-4</v>
      </c>
      <c r="K78" s="93">
        <v>1E-4</v>
      </c>
      <c r="L78" s="93">
        <v>1E-4</v>
      </c>
      <c r="M78" s="93">
        <v>2.0000000000000001E-4</v>
      </c>
    </row>
    <row r="79" spans="1:13" x14ac:dyDescent="0.2">
      <c r="A79" s="85">
        <v>90</v>
      </c>
      <c r="B79" s="93">
        <v>0</v>
      </c>
      <c r="C79" s="93">
        <v>1E-4</v>
      </c>
      <c r="D79" s="93">
        <v>1E-4</v>
      </c>
      <c r="E79" s="93">
        <v>1E-4</v>
      </c>
      <c r="F79" s="93">
        <v>1E-4</v>
      </c>
      <c r="G79" s="93">
        <v>1E-4</v>
      </c>
      <c r="H79" s="93">
        <v>1E-4</v>
      </c>
      <c r="I79" s="93">
        <v>1E-4</v>
      </c>
      <c r="J79" s="93">
        <v>1E-4</v>
      </c>
      <c r="K79" s="93">
        <v>1E-4</v>
      </c>
      <c r="L79" s="93">
        <v>1E-4</v>
      </c>
      <c r="M79" s="93">
        <v>2.0000000000000001E-4</v>
      </c>
    </row>
    <row r="80" spans="1:13" x14ac:dyDescent="0.2">
      <c r="A80" s="85">
        <v>95</v>
      </c>
      <c r="B80" s="93">
        <v>0</v>
      </c>
      <c r="C80" s="93">
        <v>1E-4</v>
      </c>
      <c r="D80" s="93">
        <v>1E-4</v>
      </c>
      <c r="E80" s="93">
        <v>0</v>
      </c>
      <c r="F80" s="93">
        <v>1E-4</v>
      </c>
      <c r="G80" s="93">
        <v>1E-4</v>
      </c>
      <c r="H80" s="93">
        <v>1E-4</v>
      </c>
      <c r="I80" s="93">
        <v>1E-4</v>
      </c>
      <c r="J80" s="93">
        <v>1E-4</v>
      </c>
      <c r="K80" s="93">
        <v>1E-4</v>
      </c>
      <c r="L80" s="93">
        <v>1E-4</v>
      </c>
      <c r="M80" s="93">
        <v>2.0000000000000001E-4</v>
      </c>
    </row>
    <row r="81" spans="1:13" x14ac:dyDescent="0.2">
      <c r="A81" s="85">
        <v>100</v>
      </c>
      <c r="B81" s="93">
        <v>0</v>
      </c>
      <c r="C81" s="93">
        <v>1E-4</v>
      </c>
      <c r="D81" s="93">
        <v>1E-4</v>
      </c>
      <c r="E81" s="93">
        <v>1E-4</v>
      </c>
      <c r="F81" s="93">
        <v>1E-4</v>
      </c>
      <c r="G81" s="93">
        <v>1E-4</v>
      </c>
      <c r="H81" s="93">
        <v>1E-4</v>
      </c>
      <c r="I81" s="93">
        <v>1E-4</v>
      </c>
      <c r="J81" s="93">
        <v>1E-4</v>
      </c>
      <c r="K81" s="93">
        <v>1E-4</v>
      </c>
      <c r="L81" s="93">
        <v>1E-4</v>
      </c>
      <c r="M81" s="93">
        <v>2.0000000000000001E-4</v>
      </c>
    </row>
    <row r="82" spans="1:13" x14ac:dyDescent="0.2">
      <c r="A82" s="85">
        <v>105</v>
      </c>
      <c r="B82" s="93">
        <v>0</v>
      </c>
      <c r="C82" s="93">
        <v>1E-4</v>
      </c>
      <c r="D82" s="93">
        <v>1E-4</v>
      </c>
      <c r="E82" s="93">
        <v>1E-4</v>
      </c>
      <c r="F82" s="93">
        <v>1E-4</v>
      </c>
      <c r="G82" s="93">
        <v>1E-4</v>
      </c>
      <c r="H82" s="93">
        <v>1E-4</v>
      </c>
      <c r="I82" s="93">
        <v>1E-4</v>
      </c>
      <c r="J82" s="93">
        <v>1E-4</v>
      </c>
      <c r="K82" s="93">
        <v>1E-4</v>
      </c>
      <c r="L82" s="93">
        <v>1E-4</v>
      </c>
      <c r="M82" s="93">
        <v>2.0000000000000001E-4</v>
      </c>
    </row>
    <row r="83" spans="1:13" x14ac:dyDescent="0.2">
      <c r="A83" s="85">
        <v>110</v>
      </c>
      <c r="B83" s="93">
        <v>0</v>
      </c>
      <c r="C83" s="93">
        <v>1E-4</v>
      </c>
      <c r="D83" s="93">
        <v>1E-4</v>
      </c>
      <c r="E83" s="93">
        <v>1E-4</v>
      </c>
      <c r="F83" s="93">
        <v>1E-4</v>
      </c>
      <c r="G83" s="93">
        <v>1E-4</v>
      </c>
      <c r="H83" s="93">
        <v>1E-4</v>
      </c>
      <c r="I83" s="93">
        <v>1E-4</v>
      </c>
      <c r="J83" s="93">
        <v>1E-4</v>
      </c>
      <c r="K83" s="93">
        <v>1E-4</v>
      </c>
      <c r="L83" s="93">
        <v>1E-4</v>
      </c>
      <c r="M83" s="93">
        <v>2.0000000000000001E-4</v>
      </c>
    </row>
    <row r="84" spans="1:13" x14ac:dyDescent="0.2">
      <c r="A84" s="85">
        <v>115</v>
      </c>
      <c r="B84" s="93">
        <v>0</v>
      </c>
      <c r="C84" s="93">
        <v>1E-4</v>
      </c>
      <c r="D84" s="93">
        <v>1E-4</v>
      </c>
      <c r="E84" s="93">
        <v>1E-4</v>
      </c>
      <c r="F84" s="93">
        <v>1E-4</v>
      </c>
      <c r="G84" s="93">
        <v>1E-4</v>
      </c>
      <c r="H84" s="93">
        <v>1E-4</v>
      </c>
      <c r="I84" s="93">
        <v>1E-4</v>
      </c>
      <c r="J84" s="93">
        <v>1E-4</v>
      </c>
      <c r="K84" s="93">
        <v>1E-4</v>
      </c>
      <c r="L84" s="93">
        <v>1E-4</v>
      </c>
      <c r="M84" s="93">
        <v>2.0000000000000001E-4</v>
      </c>
    </row>
    <row r="85" spans="1:13" x14ac:dyDescent="0.2">
      <c r="A85" s="85">
        <v>120</v>
      </c>
      <c r="B85" s="93">
        <v>0</v>
      </c>
      <c r="C85" s="93">
        <v>1E-4</v>
      </c>
      <c r="D85" s="93">
        <v>1E-4</v>
      </c>
      <c r="E85" s="93">
        <v>1E-4</v>
      </c>
      <c r="F85" s="93">
        <v>1E-4</v>
      </c>
      <c r="G85" s="93">
        <v>1E-4</v>
      </c>
      <c r="H85" s="93">
        <v>1E-4</v>
      </c>
      <c r="I85" s="93">
        <v>1E-4</v>
      </c>
      <c r="J85" s="93">
        <v>1E-4</v>
      </c>
      <c r="K85" s="93">
        <v>1E-4</v>
      </c>
      <c r="L85" s="93">
        <v>1E-4</v>
      </c>
      <c r="M85" s="93">
        <v>2.0000000000000001E-4</v>
      </c>
    </row>
    <row r="86" spans="1:13" x14ac:dyDescent="0.2">
      <c r="A86" s="85">
        <v>125</v>
      </c>
      <c r="B86" s="93">
        <v>0</v>
      </c>
      <c r="C86" s="93">
        <v>1E-4</v>
      </c>
      <c r="D86" s="93">
        <v>1E-4</v>
      </c>
      <c r="E86" s="93">
        <v>1E-4</v>
      </c>
      <c r="F86" s="93">
        <v>1E-4</v>
      </c>
      <c r="G86" s="93">
        <v>1E-4</v>
      </c>
      <c r="H86" s="93">
        <v>1E-4</v>
      </c>
      <c r="I86" s="93">
        <v>1E-4</v>
      </c>
      <c r="J86" s="93">
        <v>1E-4</v>
      </c>
      <c r="K86" s="93">
        <v>1E-4</v>
      </c>
      <c r="L86" s="93">
        <v>2.0000000000000001E-4</v>
      </c>
      <c r="M86" s="93">
        <v>2.0000000000000001E-4</v>
      </c>
    </row>
    <row r="87" spans="1:13" x14ac:dyDescent="0.2">
      <c r="A87" s="85">
        <v>130</v>
      </c>
      <c r="B87" s="93">
        <v>0</v>
      </c>
      <c r="C87" s="93">
        <v>1E-4</v>
      </c>
      <c r="D87" s="93">
        <v>1E-4</v>
      </c>
      <c r="E87" s="93">
        <v>1E-4</v>
      </c>
      <c r="F87" s="93">
        <v>1E-4</v>
      </c>
      <c r="G87" s="93">
        <v>1E-4</v>
      </c>
      <c r="H87" s="93">
        <v>1E-4</v>
      </c>
      <c r="I87" s="93">
        <v>1E-4</v>
      </c>
      <c r="J87" s="93">
        <v>1E-4</v>
      </c>
      <c r="K87" s="93">
        <v>1E-4</v>
      </c>
      <c r="L87" s="93">
        <v>2.0000000000000001E-4</v>
      </c>
      <c r="M87" s="93">
        <v>2.0000000000000001E-4</v>
      </c>
    </row>
    <row r="88" spans="1:13" x14ac:dyDescent="0.2">
      <c r="A88" s="85">
        <v>135</v>
      </c>
      <c r="B88" s="93">
        <v>0</v>
      </c>
      <c r="C88" s="93">
        <v>1E-4</v>
      </c>
      <c r="D88" s="93">
        <v>1E-4</v>
      </c>
      <c r="E88" s="93">
        <v>1E-4</v>
      </c>
      <c r="F88" s="93">
        <v>1E-4</v>
      </c>
      <c r="G88" s="93">
        <v>1E-4</v>
      </c>
      <c r="H88" s="93">
        <v>1E-4</v>
      </c>
      <c r="I88" s="93">
        <v>1E-4</v>
      </c>
      <c r="J88" s="93">
        <v>1E-4</v>
      </c>
      <c r="K88" s="93">
        <v>1E-4</v>
      </c>
      <c r="L88" s="93">
        <v>2.0000000000000001E-4</v>
      </c>
      <c r="M88" s="93">
        <v>2.9999999999999997E-4</v>
      </c>
    </row>
    <row r="89" spans="1:13" x14ac:dyDescent="0.2">
      <c r="A89" s="85">
        <v>140</v>
      </c>
      <c r="B89" s="93">
        <v>0</v>
      </c>
      <c r="C89" s="93">
        <v>1E-4</v>
      </c>
      <c r="D89" s="93">
        <v>1E-4</v>
      </c>
      <c r="E89" s="93">
        <v>1E-4</v>
      </c>
      <c r="F89" s="93">
        <v>1E-4</v>
      </c>
      <c r="G89" s="93">
        <v>1E-4</v>
      </c>
      <c r="H89" s="93">
        <v>1E-4</v>
      </c>
      <c r="I89" s="93">
        <v>1E-4</v>
      </c>
      <c r="J89" s="93">
        <v>2.0000000000000001E-4</v>
      </c>
      <c r="K89" s="93">
        <v>1E-4</v>
      </c>
      <c r="L89" s="93">
        <v>2.0000000000000001E-4</v>
      </c>
      <c r="M89" s="93">
        <v>2.9999999999999997E-4</v>
      </c>
    </row>
    <row r="90" spans="1:13" x14ac:dyDescent="0.2">
      <c r="A90" s="85">
        <v>145</v>
      </c>
      <c r="B90" s="93">
        <v>0</v>
      </c>
      <c r="C90" s="93">
        <v>1E-4</v>
      </c>
      <c r="D90" s="93">
        <v>1E-4</v>
      </c>
      <c r="E90" s="93">
        <v>1E-4</v>
      </c>
      <c r="F90" s="93">
        <v>1E-4</v>
      </c>
      <c r="G90" s="93">
        <v>1E-4</v>
      </c>
      <c r="H90" s="93">
        <v>1E-4</v>
      </c>
      <c r="I90" s="93">
        <v>1E-4</v>
      </c>
      <c r="J90" s="93">
        <v>2.0000000000000001E-4</v>
      </c>
      <c r="K90" s="93">
        <v>2.0000000000000001E-4</v>
      </c>
      <c r="L90" s="93">
        <v>2.0000000000000001E-4</v>
      </c>
      <c r="M90" s="93">
        <v>2.9999999999999997E-4</v>
      </c>
    </row>
    <row r="91" spans="1:13" x14ac:dyDescent="0.2">
      <c r="A91" s="85">
        <v>150</v>
      </c>
      <c r="B91" s="93">
        <v>1E-4</v>
      </c>
      <c r="C91" s="93">
        <v>1E-4</v>
      </c>
      <c r="D91" s="93">
        <v>1E-4</v>
      </c>
      <c r="E91" s="93">
        <v>1E-4</v>
      </c>
      <c r="F91" s="93">
        <v>1E-4</v>
      </c>
      <c r="G91" s="93">
        <v>1E-4</v>
      </c>
      <c r="H91" s="93">
        <v>1E-4</v>
      </c>
      <c r="I91" s="93">
        <v>1E-4</v>
      </c>
      <c r="J91" s="93">
        <v>2.0000000000000001E-4</v>
      </c>
      <c r="K91" s="93">
        <v>2.0000000000000001E-4</v>
      </c>
      <c r="L91" s="93">
        <v>2.0000000000000001E-4</v>
      </c>
      <c r="M91" s="93">
        <v>2.9999999999999997E-4</v>
      </c>
    </row>
    <row r="92" spans="1:13" x14ac:dyDescent="0.2">
      <c r="A92" s="85">
        <v>155</v>
      </c>
      <c r="B92" s="93">
        <v>1E-4</v>
      </c>
      <c r="C92" s="93">
        <v>1E-4</v>
      </c>
      <c r="D92" s="93">
        <v>1E-4</v>
      </c>
      <c r="E92" s="93">
        <v>1E-4</v>
      </c>
      <c r="F92" s="93">
        <v>1E-4</v>
      </c>
      <c r="G92" s="93">
        <v>1E-4</v>
      </c>
      <c r="H92" s="93">
        <v>2.0000000000000001E-4</v>
      </c>
      <c r="I92" s="93">
        <v>2.0000000000000001E-4</v>
      </c>
      <c r="J92" s="93">
        <v>2.0000000000000001E-4</v>
      </c>
      <c r="K92" s="93">
        <v>2.0000000000000001E-4</v>
      </c>
      <c r="L92" s="93">
        <v>2.0000000000000001E-4</v>
      </c>
      <c r="M92" s="93">
        <v>2.9999999999999997E-4</v>
      </c>
    </row>
    <row r="93" spans="1:13" x14ac:dyDescent="0.2">
      <c r="A93" s="85">
        <v>160</v>
      </c>
      <c r="B93" s="93">
        <v>1E-4</v>
      </c>
      <c r="C93" s="93">
        <v>1E-4</v>
      </c>
      <c r="D93" s="93">
        <v>1E-4</v>
      </c>
      <c r="E93" s="93">
        <v>1E-4</v>
      </c>
      <c r="F93" s="93">
        <v>1E-4</v>
      </c>
      <c r="G93" s="93">
        <v>1E-4</v>
      </c>
      <c r="H93" s="93">
        <v>2.0000000000000001E-4</v>
      </c>
      <c r="I93" s="93">
        <v>2.0000000000000001E-4</v>
      </c>
      <c r="J93" s="93">
        <v>2.0000000000000001E-4</v>
      </c>
      <c r="K93" s="93">
        <v>2.0000000000000001E-4</v>
      </c>
      <c r="L93" s="93">
        <v>2.9999999999999997E-4</v>
      </c>
      <c r="M93" s="93">
        <v>4.0000000000000002E-4</v>
      </c>
    </row>
    <row r="94" spans="1:13" x14ac:dyDescent="0.2">
      <c r="A94" s="85">
        <v>165</v>
      </c>
      <c r="B94" s="93">
        <v>1E-4</v>
      </c>
      <c r="C94" s="93">
        <v>1E-4</v>
      </c>
      <c r="D94" s="93">
        <v>2.0000000000000001E-4</v>
      </c>
      <c r="E94" s="93">
        <v>1E-4</v>
      </c>
      <c r="F94" s="93">
        <v>1E-4</v>
      </c>
      <c r="G94" s="93">
        <v>2.0000000000000001E-4</v>
      </c>
      <c r="H94" s="93">
        <v>2.0000000000000001E-4</v>
      </c>
      <c r="I94" s="93">
        <v>2.0000000000000001E-4</v>
      </c>
      <c r="J94" s="93">
        <v>2.9999999999999997E-4</v>
      </c>
      <c r="K94" s="93">
        <v>2.9999999999999997E-4</v>
      </c>
      <c r="L94" s="93">
        <v>2.9999999999999997E-4</v>
      </c>
      <c r="M94" s="93">
        <v>5.0000000000000001E-4</v>
      </c>
    </row>
    <row r="95" spans="1:13" x14ac:dyDescent="0.2">
      <c r="A95" s="85">
        <v>168</v>
      </c>
      <c r="B95" s="93">
        <v>1E-4</v>
      </c>
      <c r="C95" s="93">
        <v>1E-4</v>
      </c>
      <c r="D95" s="93">
        <v>2.0000000000000001E-4</v>
      </c>
      <c r="E95" s="93">
        <v>1E-4</v>
      </c>
      <c r="F95" s="93">
        <v>2.0000000000000001E-4</v>
      </c>
      <c r="G95" s="93">
        <v>2.0000000000000001E-4</v>
      </c>
      <c r="H95" s="93">
        <v>2.0000000000000001E-4</v>
      </c>
      <c r="I95" s="93">
        <v>2.0000000000000001E-4</v>
      </c>
      <c r="J95" s="93">
        <v>2.9999999999999997E-4</v>
      </c>
      <c r="K95" s="93">
        <v>2.9999999999999997E-4</v>
      </c>
      <c r="L95" s="93">
        <v>4.0000000000000002E-4</v>
      </c>
      <c r="M95" s="93">
        <v>5.0000000000000001E-4</v>
      </c>
    </row>
    <row r="96" spans="1:13" x14ac:dyDescent="0.2">
      <c r="A96" s="85">
        <v>170</v>
      </c>
      <c r="B96" s="93">
        <v>1E-4</v>
      </c>
      <c r="C96" s="93">
        <v>1E-4</v>
      </c>
      <c r="D96" s="93">
        <v>2.0000000000000001E-4</v>
      </c>
      <c r="E96" s="93">
        <v>1E-4</v>
      </c>
      <c r="F96" s="93">
        <v>2.0000000000000001E-4</v>
      </c>
      <c r="G96" s="93">
        <v>2.0000000000000001E-4</v>
      </c>
      <c r="H96" s="93">
        <v>2.9999999999999997E-4</v>
      </c>
      <c r="I96" s="93">
        <v>2.9999999999999997E-4</v>
      </c>
      <c r="J96" s="93">
        <v>4.0000000000000002E-4</v>
      </c>
      <c r="K96" s="93">
        <v>2.9999999999999997E-4</v>
      </c>
      <c r="L96" s="93">
        <v>4.0000000000000002E-4</v>
      </c>
      <c r="M96" s="93">
        <v>5.9999999999999995E-4</v>
      </c>
    </row>
    <row r="97" spans="1:13" x14ac:dyDescent="0.2">
      <c r="A97" s="85">
        <v>173</v>
      </c>
      <c r="B97" s="93" t="s">
        <v>20</v>
      </c>
      <c r="C97" s="93">
        <v>2.0000000000000001E-4</v>
      </c>
      <c r="D97" s="93">
        <v>2.9999999999999997E-4</v>
      </c>
      <c r="E97" s="93">
        <v>2.0000000000000001E-4</v>
      </c>
      <c r="F97" s="93">
        <v>2.0000000000000001E-4</v>
      </c>
      <c r="G97" s="93">
        <v>2.9999999999999997E-4</v>
      </c>
      <c r="H97" s="93">
        <v>2.9999999999999997E-4</v>
      </c>
      <c r="I97" s="93">
        <v>2.9999999999999997E-4</v>
      </c>
      <c r="J97" s="93">
        <v>5.0000000000000001E-4</v>
      </c>
      <c r="K97" s="93">
        <v>4.0000000000000002E-4</v>
      </c>
      <c r="L97" s="93">
        <v>5.0000000000000001E-4</v>
      </c>
      <c r="M97" s="93">
        <v>8.0000000000000004E-4</v>
      </c>
    </row>
    <row r="98" spans="1:13" x14ac:dyDescent="0.2">
      <c r="A98" s="85">
        <v>175</v>
      </c>
      <c r="B98" s="93" t="s">
        <v>20</v>
      </c>
      <c r="C98" s="93">
        <v>2.0000000000000001E-4</v>
      </c>
      <c r="D98" s="93">
        <v>2.9999999999999997E-4</v>
      </c>
      <c r="E98" s="93">
        <v>2.0000000000000001E-4</v>
      </c>
      <c r="F98" s="93">
        <v>2.9999999999999997E-4</v>
      </c>
      <c r="G98" s="93">
        <v>4.0000000000000002E-4</v>
      </c>
      <c r="H98" s="93">
        <v>4.0000000000000002E-4</v>
      </c>
      <c r="I98" s="93">
        <v>4.0000000000000002E-4</v>
      </c>
      <c r="J98" s="93">
        <v>5.0000000000000001E-4</v>
      </c>
      <c r="K98" s="93">
        <v>5.0000000000000001E-4</v>
      </c>
      <c r="L98" s="93">
        <v>5.9999999999999995E-4</v>
      </c>
      <c r="M98" s="93">
        <v>8.9999999999999998E-4</v>
      </c>
    </row>
    <row r="99" spans="1:13" x14ac:dyDescent="0.2">
      <c r="A99" s="85">
        <v>177</v>
      </c>
      <c r="B99" s="93" t="s">
        <v>20</v>
      </c>
      <c r="C99" s="93">
        <v>2.9999999999999997E-4</v>
      </c>
      <c r="D99" s="93">
        <v>5.0000000000000001E-4</v>
      </c>
      <c r="E99" s="93">
        <v>2.9999999999999997E-4</v>
      </c>
      <c r="F99" s="93">
        <v>4.0000000000000002E-4</v>
      </c>
      <c r="G99" s="93">
        <v>5.0000000000000001E-4</v>
      </c>
      <c r="H99" s="93">
        <v>5.9999999999999995E-4</v>
      </c>
      <c r="I99" s="93">
        <v>5.9999999999999995E-4</v>
      </c>
      <c r="J99" s="93">
        <v>8.0000000000000004E-4</v>
      </c>
      <c r="K99" s="93">
        <v>6.9999999999999999E-4</v>
      </c>
      <c r="L99" s="93">
        <v>8.0000000000000004E-4</v>
      </c>
      <c r="M99" s="93">
        <v>1.2999999999999999E-3</v>
      </c>
    </row>
    <row r="100" spans="1:13" x14ac:dyDescent="0.2">
      <c r="A100" s="85">
        <v>178</v>
      </c>
      <c r="B100" s="93" t="s">
        <v>20</v>
      </c>
      <c r="C100" s="93">
        <v>2.9999999999999997E-4</v>
      </c>
      <c r="D100" s="93">
        <v>5.9999999999999995E-4</v>
      </c>
      <c r="E100" s="93">
        <v>4.0000000000000002E-4</v>
      </c>
      <c r="F100" s="93">
        <v>5.0000000000000001E-4</v>
      </c>
      <c r="G100" s="93">
        <v>5.9999999999999995E-4</v>
      </c>
      <c r="H100" s="93">
        <v>6.9999999999999999E-4</v>
      </c>
      <c r="I100" s="93">
        <v>6.9999999999999999E-4</v>
      </c>
      <c r="J100" s="93">
        <v>8.9999999999999998E-4</v>
      </c>
      <c r="K100" s="93">
        <v>8.9999999999999998E-4</v>
      </c>
      <c r="L100" s="93">
        <v>1E-3</v>
      </c>
      <c r="M100" s="93">
        <v>1.6000000000000001E-3</v>
      </c>
    </row>
    <row r="101" spans="1:13" x14ac:dyDescent="0.2">
      <c r="A101" s="85">
        <v>179</v>
      </c>
      <c r="B101" s="93" t="s">
        <v>20</v>
      </c>
      <c r="C101" s="93">
        <v>5.0000000000000001E-4</v>
      </c>
      <c r="D101" s="93">
        <v>8.0000000000000004E-4</v>
      </c>
      <c r="E101" s="93">
        <v>6.9999999999999999E-4</v>
      </c>
      <c r="F101" s="93">
        <v>6.9999999999999999E-4</v>
      </c>
      <c r="G101" s="93">
        <v>8.9999999999999998E-4</v>
      </c>
      <c r="H101" s="93">
        <v>1E-3</v>
      </c>
      <c r="I101" s="93">
        <v>1.1000000000000001E-3</v>
      </c>
      <c r="J101" s="93">
        <v>1.2999999999999999E-3</v>
      </c>
      <c r="K101" s="93">
        <v>1.2999999999999999E-3</v>
      </c>
      <c r="L101" s="93">
        <v>1.6999999999999999E-3</v>
      </c>
      <c r="M101" s="93">
        <v>2.2000000000000001E-3</v>
      </c>
    </row>
    <row r="102" spans="1:13" x14ac:dyDescent="0.2">
      <c r="A102" s="91">
        <v>180</v>
      </c>
      <c r="B102" s="93" t="s">
        <v>20</v>
      </c>
      <c r="C102" s="93">
        <v>1.2999999999999999E-3</v>
      </c>
      <c r="D102" s="93">
        <v>2.8999999999999998E-3</v>
      </c>
      <c r="E102" s="93">
        <v>1.2999999999999999E-3</v>
      </c>
      <c r="F102" s="93">
        <v>2.0999999999999999E-3</v>
      </c>
      <c r="G102" s="93">
        <v>2.8999999999999998E-3</v>
      </c>
      <c r="H102" s="93">
        <v>3.8E-3</v>
      </c>
      <c r="I102" s="93">
        <v>3.3E-3</v>
      </c>
      <c r="J102" s="93">
        <v>5.1000000000000004E-3</v>
      </c>
      <c r="K102" s="93">
        <v>3.5999999999999999E-3</v>
      </c>
      <c r="L102" s="93">
        <v>5.0000000000000001E-3</v>
      </c>
      <c r="M102" s="93">
        <v>8.6E-3</v>
      </c>
    </row>
  </sheetData>
  <mergeCells count="4">
    <mergeCell ref="B54:M54"/>
    <mergeCell ref="B5:M5"/>
    <mergeCell ref="A2:M2"/>
    <mergeCell ref="A1:M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02"/>
  <sheetViews>
    <sheetView workbookViewId="0">
      <selection sqref="A1:M1"/>
    </sheetView>
  </sheetViews>
  <sheetFormatPr defaultColWidth="11.42578125" defaultRowHeight="12.75" x14ac:dyDescent="0.2"/>
  <sheetData>
    <row r="1" spans="1:13" x14ac:dyDescent="0.2">
      <c r="A1" s="112" t="s">
        <v>29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x14ac:dyDescent="0.2">
      <c r="A2" s="112" t="s">
        <v>22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5" spans="1:13" x14ac:dyDescent="0.2">
      <c r="B5" s="112" t="s">
        <v>14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</row>
    <row r="6" spans="1:13" x14ac:dyDescent="0.2">
      <c r="A6" s="86" t="s">
        <v>15</v>
      </c>
      <c r="B6" s="86">
        <v>0.3</v>
      </c>
      <c r="C6" s="86">
        <v>0.5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7.5</v>
      </c>
      <c r="J6" s="86">
        <v>10</v>
      </c>
      <c r="K6" s="86">
        <v>12.5</v>
      </c>
      <c r="L6" s="86">
        <v>15</v>
      </c>
      <c r="M6" s="87">
        <v>20</v>
      </c>
    </row>
    <row r="7" spans="1:13" x14ac:dyDescent="0.2">
      <c r="A7" s="85">
        <v>0</v>
      </c>
      <c r="B7" s="104">
        <v>7.7099999999999998E-4</v>
      </c>
      <c r="C7" s="104">
        <v>4.4680000000000002E-4</v>
      </c>
      <c r="D7" s="104">
        <v>2.0379999999999999E-4</v>
      </c>
      <c r="E7" s="104">
        <v>8.496E-5</v>
      </c>
      <c r="F7" s="104">
        <v>4.795E-5</v>
      </c>
      <c r="G7" s="104">
        <v>3.0750000000000002E-5</v>
      </c>
      <c r="H7" s="104">
        <v>2.1140000000000001E-5</v>
      </c>
      <c r="I7" s="104">
        <v>9.7170000000000003E-6</v>
      </c>
      <c r="J7" s="104">
        <v>5.1749999999999996E-6</v>
      </c>
      <c r="K7" s="104">
        <v>2.9550000000000001E-6</v>
      </c>
      <c r="L7" s="104">
        <v>1.7829999999999999E-6</v>
      </c>
      <c r="M7" s="104">
        <v>7.0920000000000002E-7</v>
      </c>
    </row>
    <row r="8" spans="1:13" x14ac:dyDescent="0.2">
      <c r="A8" s="85">
        <v>1</v>
      </c>
      <c r="B8" s="104">
        <v>7.7510000000000003E-4</v>
      </c>
      <c r="C8" s="104">
        <v>4.4949999999999998E-4</v>
      </c>
      <c r="D8" s="104">
        <v>2.0460000000000001E-4</v>
      </c>
      <c r="E8" s="104">
        <v>8.5140000000000001E-5</v>
      </c>
      <c r="F8" s="104">
        <v>4.7960000000000002E-5</v>
      </c>
      <c r="G8" s="104">
        <v>3.0639999999999998E-5</v>
      </c>
      <c r="H8" s="104">
        <v>2.1019999999999999E-5</v>
      </c>
      <c r="I8" s="104">
        <v>9.7480000000000005E-6</v>
      </c>
      <c r="J8" s="104">
        <v>5.1680000000000003E-6</v>
      </c>
      <c r="K8" s="104">
        <v>2.9620000000000002E-6</v>
      </c>
      <c r="L8" s="104">
        <v>1.787E-6</v>
      </c>
      <c r="M8" s="104">
        <v>7.1539999999999996E-7</v>
      </c>
    </row>
    <row r="9" spans="1:13" x14ac:dyDescent="0.2">
      <c r="A9" s="85">
        <v>2</v>
      </c>
      <c r="B9" s="104">
        <v>7.7800000000000005E-4</v>
      </c>
      <c r="C9" s="104">
        <v>4.504E-4</v>
      </c>
      <c r="D9" s="104">
        <v>2.0450000000000001E-4</v>
      </c>
      <c r="E9" s="104">
        <v>8.5290000000000005E-5</v>
      </c>
      <c r="F9" s="104">
        <v>4.7979999999999998E-5</v>
      </c>
      <c r="G9" s="104">
        <v>3.0729999999999999E-5</v>
      </c>
      <c r="H9" s="104">
        <v>2.107E-5</v>
      </c>
      <c r="I9" s="104">
        <v>9.7489999999999993E-6</v>
      </c>
      <c r="J9" s="104">
        <v>5.1769999999999997E-6</v>
      </c>
      <c r="K9" s="104">
        <v>2.9670000000000001E-6</v>
      </c>
      <c r="L9" s="104">
        <v>1.7910000000000001E-6</v>
      </c>
      <c r="M9" s="104">
        <v>7.1669999999999995E-7</v>
      </c>
    </row>
    <row r="10" spans="1:13" x14ac:dyDescent="0.2">
      <c r="A10" s="85">
        <v>3</v>
      </c>
      <c r="B10" s="104">
        <v>7.7800000000000005E-4</v>
      </c>
      <c r="C10" s="104">
        <v>4.5090000000000001E-4</v>
      </c>
      <c r="D10" s="104">
        <v>2.0450000000000001E-4</v>
      </c>
      <c r="E10" s="104">
        <v>8.5439999999999995E-5</v>
      </c>
      <c r="F10" s="104">
        <v>4.8099999999999997E-5</v>
      </c>
      <c r="G10" s="104">
        <v>3.0769999999999998E-5</v>
      </c>
      <c r="H10" s="104">
        <v>2.109E-5</v>
      </c>
      <c r="I10" s="104">
        <v>9.7729999999999994E-6</v>
      </c>
      <c r="J10" s="104">
        <v>5.1919999999999996E-6</v>
      </c>
      <c r="K10" s="104">
        <v>2.9790000000000002E-6</v>
      </c>
      <c r="L10" s="104">
        <v>1.796E-6</v>
      </c>
      <c r="M10" s="104">
        <v>7.1910000000000003E-7</v>
      </c>
    </row>
    <row r="11" spans="1:13" x14ac:dyDescent="0.2">
      <c r="A11" s="85">
        <v>5</v>
      </c>
      <c r="B11" s="104">
        <v>7.7959999999999998E-4</v>
      </c>
      <c r="C11" s="104">
        <v>4.5239999999999999E-4</v>
      </c>
      <c r="D11" s="104">
        <v>2.0540000000000001E-4</v>
      </c>
      <c r="E11" s="104">
        <v>8.5859999999999994E-5</v>
      </c>
      <c r="F11" s="104">
        <v>4.8359999999999998E-5</v>
      </c>
      <c r="G11" s="104">
        <v>3.0929999999999997E-5</v>
      </c>
      <c r="H11" s="104">
        <v>2.1229999999999998E-5</v>
      </c>
      <c r="I11" s="104">
        <v>9.8409999999999995E-6</v>
      </c>
      <c r="J11" s="104">
        <v>5.2279999999999998E-6</v>
      </c>
      <c r="K11" s="104">
        <v>2.999E-6</v>
      </c>
      <c r="L11" s="104">
        <v>1.8080000000000001E-6</v>
      </c>
      <c r="M11" s="104">
        <v>7.2399999999999997E-7</v>
      </c>
    </row>
    <row r="12" spans="1:13" x14ac:dyDescent="0.2">
      <c r="A12" s="85">
        <v>7</v>
      </c>
      <c r="B12" s="104">
        <v>7.8299999999999995E-4</v>
      </c>
      <c r="C12" s="104">
        <v>4.5419999999999998E-4</v>
      </c>
      <c r="D12" s="104">
        <v>2.0660000000000001E-4</v>
      </c>
      <c r="E12" s="104">
        <v>8.6409999999999994E-5</v>
      </c>
      <c r="F12" s="104">
        <v>4.8720000000000001E-5</v>
      </c>
      <c r="G12" s="104">
        <v>3.116E-5</v>
      </c>
      <c r="H12" s="104">
        <v>2.141E-5</v>
      </c>
      <c r="I12" s="104">
        <v>9.9240000000000002E-6</v>
      </c>
      <c r="J12" s="104">
        <v>5.2750000000000003E-6</v>
      </c>
      <c r="K12" s="104">
        <v>3.027E-6</v>
      </c>
      <c r="L12" s="104">
        <v>1.827E-6</v>
      </c>
      <c r="M12" s="104">
        <v>7.3210000000000005E-7</v>
      </c>
    </row>
    <row r="13" spans="1:13" x14ac:dyDescent="0.2">
      <c r="A13" s="85">
        <v>10</v>
      </c>
      <c r="B13" s="104">
        <v>7.9000000000000001E-4</v>
      </c>
      <c r="C13" s="104">
        <v>4.5820000000000002E-4</v>
      </c>
      <c r="D13" s="104">
        <v>2.0900000000000001E-4</v>
      </c>
      <c r="E13" s="104">
        <v>8.7449999999999998E-5</v>
      </c>
      <c r="F13" s="104">
        <v>4.9329999999999997E-5</v>
      </c>
      <c r="G13" s="104">
        <v>3.1560000000000003E-5</v>
      </c>
      <c r="H13" s="104">
        <v>2.1690000000000001E-5</v>
      </c>
      <c r="I13" s="104">
        <v>1.007E-5</v>
      </c>
      <c r="J13" s="104">
        <v>5.3589999999999999E-6</v>
      </c>
      <c r="K13" s="104">
        <v>3.0759999999999999E-6</v>
      </c>
      <c r="L13" s="104">
        <v>1.857E-6</v>
      </c>
      <c r="M13" s="104">
        <v>7.4539999999999999E-7</v>
      </c>
    </row>
    <row r="14" spans="1:13" x14ac:dyDescent="0.2">
      <c r="A14" s="85">
        <v>12</v>
      </c>
      <c r="B14" s="104">
        <v>7.9580000000000004E-4</v>
      </c>
      <c r="C14" s="104">
        <v>4.6139999999999999E-4</v>
      </c>
      <c r="D14" s="104">
        <v>2.106E-4</v>
      </c>
      <c r="E14" s="104">
        <v>8.8170000000000005E-5</v>
      </c>
      <c r="F14" s="104">
        <v>4.9780000000000001E-5</v>
      </c>
      <c r="G14" s="104">
        <v>3.1869999999999998E-5</v>
      </c>
      <c r="H14" s="104">
        <v>2.19E-5</v>
      </c>
      <c r="I14" s="104">
        <v>1.0180000000000001E-5</v>
      </c>
      <c r="J14" s="104">
        <v>5.4160000000000003E-6</v>
      </c>
      <c r="K14" s="104">
        <v>3.112E-6</v>
      </c>
      <c r="L14" s="104">
        <v>1.8789999999999999E-6</v>
      </c>
      <c r="M14" s="104">
        <v>7.5450000000000004E-7</v>
      </c>
    </row>
    <row r="15" spans="1:13" x14ac:dyDescent="0.2">
      <c r="A15" s="85">
        <v>15</v>
      </c>
      <c r="B15" s="104">
        <v>8.0360000000000002E-4</v>
      </c>
      <c r="C15" s="104">
        <v>4.6670000000000001E-4</v>
      </c>
      <c r="D15" s="104">
        <v>2.131E-4</v>
      </c>
      <c r="E15" s="104">
        <v>8.9309999999999997E-5</v>
      </c>
      <c r="F15" s="104">
        <v>5.0470000000000003E-5</v>
      </c>
      <c r="G15" s="104">
        <v>3.2329999999999997E-5</v>
      </c>
      <c r="H15" s="104">
        <v>2.2229999999999999E-5</v>
      </c>
      <c r="I15" s="104">
        <v>1.0339999999999999E-5</v>
      </c>
      <c r="J15" s="104">
        <v>5.5090000000000001E-6</v>
      </c>
      <c r="K15" s="104">
        <v>3.1659999999999998E-6</v>
      </c>
      <c r="L15" s="104">
        <v>1.9130000000000001E-6</v>
      </c>
      <c r="M15" s="104">
        <v>7.6909999999999997E-7</v>
      </c>
    </row>
    <row r="16" spans="1:13" x14ac:dyDescent="0.2">
      <c r="A16" s="85">
        <v>20</v>
      </c>
      <c r="B16" s="104">
        <v>8.1530000000000003E-4</v>
      </c>
      <c r="C16" s="104">
        <v>4.7459999999999999E-4</v>
      </c>
      <c r="D16" s="104">
        <v>2.1719999999999999E-4</v>
      </c>
      <c r="E16" s="104">
        <v>9.1219999999999997E-5</v>
      </c>
      <c r="F16" s="104">
        <v>5.1570000000000003E-5</v>
      </c>
      <c r="G16" s="104">
        <v>3.307E-5</v>
      </c>
      <c r="H16" s="104">
        <v>2.2759999999999999E-5</v>
      </c>
      <c r="I16" s="104">
        <v>1.06E-5</v>
      </c>
      <c r="J16" s="104">
        <v>5.6520000000000003E-6</v>
      </c>
      <c r="K16" s="104">
        <v>3.253E-6</v>
      </c>
      <c r="L16" s="104">
        <v>1.967E-6</v>
      </c>
      <c r="M16" s="104">
        <v>7.9159999999999997E-7</v>
      </c>
    </row>
    <row r="17" spans="1:13" x14ac:dyDescent="0.2">
      <c r="A17" s="85">
        <v>25</v>
      </c>
      <c r="B17" s="104">
        <v>8.2399999999999997E-4</v>
      </c>
      <c r="C17" s="104">
        <v>4.817E-4</v>
      </c>
      <c r="D17" s="104">
        <v>2.2100000000000001E-4</v>
      </c>
      <c r="E17" s="104">
        <v>9.2949999999999996E-5</v>
      </c>
      <c r="F17" s="104">
        <v>5.2609999999999999E-5</v>
      </c>
      <c r="G17" s="104">
        <v>3.3760000000000002E-5</v>
      </c>
      <c r="H17" s="104">
        <v>2.3240000000000001E-5</v>
      </c>
      <c r="I17" s="104">
        <v>1.084E-5</v>
      </c>
      <c r="J17" s="104">
        <v>5.7830000000000004E-6</v>
      </c>
      <c r="K17" s="104">
        <v>3.331E-6</v>
      </c>
      <c r="L17" s="104">
        <v>2.0150000000000002E-6</v>
      </c>
      <c r="M17" s="104">
        <v>8.117E-7</v>
      </c>
    </row>
    <row r="18" spans="1:13" x14ac:dyDescent="0.2">
      <c r="A18" s="85">
        <v>30</v>
      </c>
      <c r="B18" s="104">
        <v>8.2870000000000003E-4</v>
      </c>
      <c r="C18" s="104">
        <v>4.8759999999999998E-4</v>
      </c>
      <c r="D18" s="104">
        <v>2.2450000000000001E-4</v>
      </c>
      <c r="E18" s="104">
        <v>9.4510000000000001E-5</v>
      </c>
      <c r="F18" s="104">
        <v>5.3539999999999999E-5</v>
      </c>
      <c r="G18" s="104">
        <v>3.4360000000000003E-5</v>
      </c>
      <c r="H18" s="104">
        <v>2.366E-5</v>
      </c>
      <c r="I18" s="104">
        <v>1.1049999999999999E-5</v>
      </c>
      <c r="J18" s="104">
        <v>5.8969999999999996E-6</v>
      </c>
      <c r="K18" s="104">
        <v>3.399E-6</v>
      </c>
      <c r="L18" s="104">
        <v>2.057E-6</v>
      </c>
      <c r="M18" s="104">
        <v>8.2920000000000004E-7</v>
      </c>
    </row>
    <row r="19" spans="1:13" x14ac:dyDescent="0.2">
      <c r="A19" s="85">
        <v>35</v>
      </c>
      <c r="B19" s="104">
        <v>8.3109999999999998E-4</v>
      </c>
      <c r="C19" s="104">
        <v>4.9240000000000004E-4</v>
      </c>
      <c r="D19" s="104">
        <v>2.273E-4</v>
      </c>
      <c r="E19" s="104">
        <v>9.5840000000000004E-5</v>
      </c>
      <c r="F19" s="104">
        <v>5.4299999999999998E-5</v>
      </c>
      <c r="G19" s="104">
        <v>3.489E-5</v>
      </c>
      <c r="H19" s="104">
        <v>2.404E-5</v>
      </c>
      <c r="I19" s="104">
        <v>1.1229999999999999E-5</v>
      </c>
      <c r="J19" s="104">
        <v>5.9970000000000004E-6</v>
      </c>
      <c r="K19" s="104">
        <v>3.456E-6</v>
      </c>
      <c r="L19" s="104">
        <v>2.0930000000000001E-6</v>
      </c>
      <c r="M19" s="104">
        <v>8.4359999999999996E-7</v>
      </c>
    </row>
    <row r="20" spans="1:13" x14ac:dyDescent="0.2">
      <c r="A20" s="85">
        <v>40</v>
      </c>
      <c r="B20" s="104">
        <v>8.3089999999999998E-4</v>
      </c>
      <c r="C20" s="104">
        <v>4.9589999999999996E-4</v>
      </c>
      <c r="D20" s="104">
        <v>2.298E-4</v>
      </c>
      <c r="E20" s="104">
        <v>9.7009999999999994E-5</v>
      </c>
      <c r="F20" s="104">
        <v>5.5000000000000002E-5</v>
      </c>
      <c r="G20" s="104">
        <v>3.5349999999999999E-5</v>
      </c>
      <c r="H20" s="104">
        <v>2.4360000000000001E-5</v>
      </c>
      <c r="I20" s="104">
        <v>1.1379999999999999E-5</v>
      </c>
      <c r="J20" s="104">
        <v>6.083E-6</v>
      </c>
      <c r="K20" s="104">
        <v>3.506E-6</v>
      </c>
      <c r="L20" s="104">
        <v>2.1239999999999999E-6</v>
      </c>
      <c r="M20" s="104">
        <v>8.5619999999999995E-7</v>
      </c>
    </row>
    <row r="21" spans="1:13" x14ac:dyDescent="0.2">
      <c r="A21" s="85">
        <v>45</v>
      </c>
      <c r="B21" s="104">
        <v>8.2969999999999995E-4</v>
      </c>
      <c r="C21" s="104">
        <v>4.9839999999999997E-4</v>
      </c>
      <c r="D21" s="104">
        <v>2.318E-4</v>
      </c>
      <c r="E21" s="104">
        <v>9.802E-5</v>
      </c>
      <c r="F21" s="104">
        <v>5.5590000000000001E-5</v>
      </c>
      <c r="G21" s="104">
        <v>3.5729999999999998E-5</v>
      </c>
      <c r="H21" s="104">
        <v>2.463E-5</v>
      </c>
      <c r="I21" s="104">
        <v>1.151E-5</v>
      </c>
      <c r="J21" s="104">
        <v>6.1530000000000002E-6</v>
      </c>
      <c r="K21" s="104">
        <v>3.5489999999999998E-6</v>
      </c>
      <c r="L21" s="104">
        <v>2.1490000000000001E-6</v>
      </c>
      <c r="M21" s="104">
        <v>8.6690000000000001E-7</v>
      </c>
    </row>
    <row r="22" spans="1:13" x14ac:dyDescent="0.2">
      <c r="A22" s="85">
        <v>50</v>
      </c>
      <c r="B22" s="104">
        <v>8.2740000000000005E-4</v>
      </c>
      <c r="C22" s="104">
        <v>5.0049999999999997E-4</v>
      </c>
      <c r="D22" s="104">
        <v>2.3360000000000001E-4</v>
      </c>
      <c r="E22" s="104">
        <v>9.8850000000000004E-5</v>
      </c>
      <c r="F22" s="104">
        <v>5.609E-5</v>
      </c>
      <c r="G22" s="104">
        <v>3.6050000000000002E-5</v>
      </c>
      <c r="H22" s="104">
        <v>2.4859999999999999E-5</v>
      </c>
      <c r="I22" s="104">
        <v>1.1620000000000001E-5</v>
      </c>
      <c r="J22" s="104">
        <v>6.2129999999999996E-6</v>
      </c>
      <c r="K22" s="104">
        <v>3.5839999999999999E-6</v>
      </c>
      <c r="L22" s="104">
        <v>2.17E-6</v>
      </c>
      <c r="M22" s="104">
        <v>8.752E-7</v>
      </c>
    </row>
    <row r="23" spans="1:13" x14ac:dyDescent="0.2">
      <c r="A23" s="85">
        <v>55</v>
      </c>
      <c r="B23" s="104">
        <v>8.2410000000000003E-4</v>
      </c>
      <c r="C23" s="104">
        <v>5.0180000000000005E-4</v>
      </c>
      <c r="D23" s="104">
        <v>2.3499999999999999E-4</v>
      </c>
      <c r="E23" s="104">
        <v>9.9549999999999994E-5</v>
      </c>
      <c r="F23" s="104">
        <v>5.6520000000000001E-5</v>
      </c>
      <c r="G23" s="104">
        <v>3.6329999999999999E-5</v>
      </c>
      <c r="H23" s="104">
        <v>2.5049999999999999E-5</v>
      </c>
      <c r="I23" s="104">
        <v>1.171E-5</v>
      </c>
      <c r="J23" s="104">
        <v>6.2639999999999997E-6</v>
      </c>
      <c r="K23" s="104">
        <v>3.613E-6</v>
      </c>
      <c r="L23" s="104">
        <v>2.1880000000000001E-6</v>
      </c>
      <c r="M23" s="104">
        <v>8.8250000000000002E-7</v>
      </c>
    </row>
    <row r="24" spans="1:13" x14ac:dyDescent="0.2">
      <c r="A24" s="85">
        <v>60</v>
      </c>
      <c r="B24" s="104">
        <v>8.208E-4</v>
      </c>
      <c r="C24" s="104">
        <v>5.0250000000000002E-4</v>
      </c>
      <c r="D24" s="104">
        <v>2.3609999999999999E-4</v>
      </c>
      <c r="E24" s="104">
        <v>1.0009999999999999E-4</v>
      </c>
      <c r="F24" s="104">
        <v>5.6849999999999999E-5</v>
      </c>
      <c r="G24" s="104">
        <v>3.6550000000000001E-5</v>
      </c>
      <c r="H24" s="104">
        <v>2.5210000000000001E-5</v>
      </c>
      <c r="I24" s="104">
        <v>1.1790000000000001E-5</v>
      </c>
      <c r="J24" s="104">
        <v>6.3040000000000001E-6</v>
      </c>
      <c r="K24" s="104">
        <v>3.6370000000000001E-6</v>
      </c>
      <c r="L24" s="104">
        <v>2.2029999999999999E-6</v>
      </c>
      <c r="M24" s="104">
        <v>8.8820000000000003E-7</v>
      </c>
    </row>
    <row r="25" spans="1:13" x14ac:dyDescent="0.2">
      <c r="A25" s="85">
        <v>65</v>
      </c>
      <c r="B25" s="104">
        <v>8.1789999999999999E-4</v>
      </c>
      <c r="C25" s="104">
        <v>5.0319999999999998E-4</v>
      </c>
      <c r="D25" s="104">
        <v>2.3709999999999999E-4</v>
      </c>
      <c r="E25" s="104">
        <v>1.0060000000000001E-4</v>
      </c>
      <c r="F25" s="104">
        <v>5.7129999999999997E-5</v>
      </c>
      <c r="G25" s="104">
        <v>3.6739999999999997E-5</v>
      </c>
      <c r="H25" s="104">
        <v>2.5340000000000001E-5</v>
      </c>
      <c r="I25" s="104">
        <v>1.185E-5</v>
      </c>
      <c r="J25" s="104">
        <v>6.3389999999999998E-6</v>
      </c>
      <c r="K25" s="104">
        <v>3.6550000000000002E-6</v>
      </c>
      <c r="L25" s="104">
        <v>2.2139999999999999E-6</v>
      </c>
      <c r="M25" s="104">
        <v>8.9299999999999996E-7</v>
      </c>
    </row>
    <row r="26" spans="1:13" x14ac:dyDescent="0.2">
      <c r="A26" s="85">
        <v>70</v>
      </c>
      <c r="B26" s="104">
        <v>8.1530000000000003E-4</v>
      </c>
      <c r="C26" s="104">
        <v>5.0330000000000004E-4</v>
      </c>
      <c r="D26" s="104">
        <v>2.3780000000000001E-4</v>
      </c>
      <c r="E26" s="104">
        <v>1.01E-4</v>
      </c>
      <c r="F26" s="104">
        <v>5.7349999999999998E-5</v>
      </c>
      <c r="G26" s="104">
        <v>3.6890000000000001E-5</v>
      </c>
      <c r="H26" s="104">
        <v>2.544E-5</v>
      </c>
      <c r="I26" s="104">
        <v>1.19E-5</v>
      </c>
      <c r="J26" s="104">
        <v>6.3629999999999999E-6</v>
      </c>
      <c r="K26" s="104">
        <v>3.67E-6</v>
      </c>
      <c r="L26" s="104">
        <v>2.2230000000000001E-6</v>
      </c>
      <c r="M26" s="104">
        <v>8.9650000000000001E-7</v>
      </c>
    </row>
    <row r="27" spans="1:13" x14ac:dyDescent="0.2">
      <c r="A27" s="85">
        <v>75</v>
      </c>
      <c r="B27" s="104">
        <v>8.1340000000000004E-4</v>
      </c>
      <c r="C27" s="104">
        <v>5.0350000000000004E-4</v>
      </c>
      <c r="D27" s="104">
        <v>2.3819999999999999E-4</v>
      </c>
      <c r="E27" s="104">
        <v>1.0119999999999999E-4</v>
      </c>
      <c r="F27" s="104">
        <v>5.7519999999999998E-5</v>
      </c>
      <c r="G27" s="104">
        <v>3.6990000000000003E-5</v>
      </c>
      <c r="H27" s="104">
        <v>2.552E-5</v>
      </c>
      <c r="I27" s="104">
        <v>1.1929999999999999E-5</v>
      </c>
      <c r="J27" s="104">
        <v>6.3840000000000002E-6</v>
      </c>
      <c r="K27" s="104">
        <v>3.681E-6</v>
      </c>
      <c r="L27" s="104">
        <v>2.2290000000000002E-6</v>
      </c>
      <c r="M27" s="104">
        <v>8.9879999999999997E-7</v>
      </c>
    </row>
    <row r="28" spans="1:13" x14ac:dyDescent="0.2">
      <c r="A28" s="85">
        <v>80</v>
      </c>
      <c r="B28" s="104">
        <v>8.116E-4</v>
      </c>
      <c r="C28" s="104">
        <v>5.0359999999999999E-4</v>
      </c>
      <c r="D28" s="104">
        <v>2.385E-4</v>
      </c>
      <c r="E28" s="104">
        <v>1.014E-4</v>
      </c>
      <c r="F28" s="104">
        <v>5.7620000000000001E-5</v>
      </c>
      <c r="G28" s="104">
        <v>3.7060000000000001E-5</v>
      </c>
      <c r="H28" s="104">
        <v>2.5559999999999999E-5</v>
      </c>
      <c r="I28" s="104">
        <v>1.1960000000000001E-5</v>
      </c>
      <c r="J28" s="104">
        <v>6.3960000000000003E-6</v>
      </c>
      <c r="K28" s="104">
        <v>3.6880000000000001E-6</v>
      </c>
      <c r="L28" s="104">
        <v>2.2340000000000001E-6</v>
      </c>
      <c r="M28" s="104">
        <v>9.0090000000000003E-7</v>
      </c>
    </row>
    <row r="29" spans="1:13" x14ac:dyDescent="0.2">
      <c r="A29" s="85">
        <v>85</v>
      </c>
      <c r="B29" s="104">
        <v>8.1070000000000003E-4</v>
      </c>
      <c r="C29" s="104">
        <v>5.0359999999999999E-4</v>
      </c>
      <c r="D29" s="104">
        <v>2.387E-4</v>
      </c>
      <c r="E29" s="104">
        <v>1.015E-4</v>
      </c>
      <c r="F29" s="104">
        <v>5.7689999999999998E-5</v>
      </c>
      <c r="G29" s="104">
        <v>3.7110000000000002E-5</v>
      </c>
      <c r="H29" s="104">
        <v>2.5599999999999999E-5</v>
      </c>
      <c r="I29" s="104">
        <v>1.1970000000000001E-5</v>
      </c>
      <c r="J29" s="104">
        <v>6.4030000000000004E-6</v>
      </c>
      <c r="K29" s="104">
        <v>3.693E-6</v>
      </c>
      <c r="L29" s="104">
        <v>2.2359999999999999E-6</v>
      </c>
      <c r="M29" s="104">
        <v>9.019E-7</v>
      </c>
    </row>
    <row r="30" spans="1:13" x14ac:dyDescent="0.2">
      <c r="A30" s="85">
        <v>90</v>
      </c>
      <c r="B30" s="104">
        <v>8.1059999999999997E-4</v>
      </c>
      <c r="C30" s="104">
        <v>5.0339999999999998E-4</v>
      </c>
      <c r="D30" s="104">
        <v>2.387E-4</v>
      </c>
      <c r="E30" s="104">
        <v>1.016E-4</v>
      </c>
      <c r="F30" s="104">
        <v>5.77E-5</v>
      </c>
      <c r="G30" s="104">
        <v>3.7119999999999997E-5</v>
      </c>
      <c r="H30" s="104">
        <v>2.5599999999999999E-5</v>
      </c>
      <c r="I30" s="104">
        <v>1.198E-5</v>
      </c>
      <c r="J30" s="104">
        <v>6.404E-6</v>
      </c>
      <c r="K30" s="104">
        <v>3.6940000000000001E-6</v>
      </c>
      <c r="L30" s="104">
        <v>2.2369999999999999E-6</v>
      </c>
      <c r="M30" s="104">
        <v>9.0220000000000002E-7</v>
      </c>
    </row>
    <row r="31" spans="1:13" x14ac:dyDescent="0.2">
      <c r="A31" s="85">
        <v>95</v>
      </c>
      <c r="B31" s="104">
        <v>8.1030000000000002E-4</v>
      </c>
      <c r="C31" s="104">
        <v>5.0350000000000004E-4</v>
      </c>
      <c r="D31" s="104">
        <v>2.387E-4</v>
      </c>
      <c r="E31" s="104">
        <v>1.015E-4</v>
      </c>
      <c r="F31" s="104">
        <v>5.7679999999999997E-5</v>
      </c>
      <c r="G31" s="104">
        <v>3.7100000000000001E-5</v>
      </c>
      <c r="H31" s="104">
        <v>2.5590000000000001E-5</v>
      </c>
      <c r="I31" s="104">
        <v>1.1970000000000001E-5</v>
      </c>
      <c r="J31" s="104">
        <v>6.4019999999999999E-6</v>
      </c>
      <c r="K31" s="104">
        <v>3.693E-6</v>
      </c>
      <c r="L31" s="104">
        <v>2.2359999999999999E-6</v>
      </c>
      <c r="M31" s="104">
        <v>9.0159999999999997E-7</v>
      </c>
    </row>
    <row r="32" spans="1:13" x14ac:dyDescent="0.2">
      <c r="A32" s="85">
        <v>100</v>
      </c>
      <c r="B32" s="104">
        <v>8.1110000000000004E-4</v>
      </c>
      <c r="C32" s="104">
        <v>5.0339999999999998E-4</v>
      </c>
      <c r="D32" s="104">
        <v>2.3839999999999999E-4</v>
      </c>
      <c r="E32" s="104">
        <v>1.014E-4</v>
      </c>
      <c r="F32" s="104">
        <v>5.7620000000000001E-5</v>
      </c>
      <c r="G32" s="104">
        <v>3.7060000000000001E-5</v>
      </c>
      <c r="H32" s="104">
        <v>2.5559999999999999E-5</v>
      </c>
      <c r="I32" s="104">
        <v>1.1950000000000001E-5</v>
      </c>
      <c r="J32" s="104">
        <v>6.3949999999999998E-6</v>
      </c>
      <c r="K32" s="104">
        <v>3.6880000000000001E-6</v>
      </c>
      <c r="L32" s="104">
        <v>2.2340000000000001E-6</v>
      </c>
      <c r="M32" s="104">
        <v>9.0080000000000002E-7</v>
      </c>
    </row>
    <row r="33" spans="1:13" x14ac:dyDescent="0.2">
      <c r="A33" s="85">
        <v>105</v>
      </c>
      <c r="B33" s="104">
        <v>8.1249999999999996E-4</v>
      </c>
      <c r="C33" s="104">
        <v>5.0290000000000003E-4</v>
      </c>
      <c r="D33" s="104">
        <v>2.3800000000000001E-4</v>
      </c>
      <c r="E33" s="104">
        <v>1.0119999999999999E-4</v>
      </c>
      <c r="F33" s="104">
        <v>5.749E-5</v>
      </c>
      <c r="G33" s="104">
        <v>3.6980000000000002E-5</v>
      </c>
      <c r="H33" s="104">
        <v>2.5510000000000001E-5</v>
      </c>
      <c r="I33" s="104">
        <v>1.1929999999999999E-5</v>
      </c>
      <c r="J33" s="104">
        <v>6.3820000000000001E-6</v>
      </c>
      <c r="K33" s="104">
        <v>3.681E-6</v>
      </c>
      <c r="L33" s="104">
        <v>2.2290000000000002E-6</v>
      </c>
      <c r="M33" s="104">
        <v>8.9889999999999998E-7</v>
      </c>
    </row>
    <row r="34" spans="1:13" x14ac:dyDescent="0.2">
      <c r="A34" s="85">
        <v>110</v>
      </c>
      <c r="B34" s="104">
        <v>8.1419999999999995E-4</v>
      </c>
      <c r="C34" s="104">
        <v>5.0259999999999997E-4</v>
      </c>
      <c r="D34" s="104">
        <v>2.375E-4</v>
      </c>
      <c r="E34" s="104">
        <v>1.009E-4</v>
      </c>
      <c r="F34" s="104">
        <v>5.7330000000000002E-5</v>
      </c>
      <c r="G34" s="104">
        <v>3.6869999999999998E-5</v>
      </c>
      <c r="H34" s="104">
        <v>2.5429999999999999E-5</v>
      </c>
      <c r="I34" s="104">
        <v>1.19E-5</v>
      </c>
      <c r="J34" s="104">
        <v>6.3609999999999997E-6</v>
      </c>
      <c r="K34" s="104">
        <v>3.67E-6</v>
      </c>
      <c r="L34" s="104">
        <v>2.2220000000000001E-6</v>
      </c>
      <c r="M34" s="104">
        <v>8.963E-7</v>
      </c>
    </row>
    <row r="35" spans="1:13" x14ac:dyDescent="0.2">
      <c r="A35" s="85">
        <v>115</v>
      </c>
      <c r="B35" s="104">
        <v>8.164E-4</v>
      </c>
      <c r="C35" s="104">
        <v>5.0210000000000001E-4</v>
      </c>
      <c r="D35" s="104">
        <v>2.3680000000000001E-4</v>
      </c>
      <c r="E35" s="104">
        <v>1.005E-4</v>
      </c>
      <c r="F35" s="104">
        <v>5.7089999999999997E-5</v>
      </c>
      <c r="G35" s="104">
        <v>3.6720000000000001E-5</v>
      </c>
      <c r="H35" s="104">
        <v>2.5320000000000002E-5</v>
      </c>
      <c r="I35" s="104">
        <v>1.185E-5</v>
      </c>
      <c r="J35" s="104">
        <v>6.3350000000000003E-6</v>
      </c>
      <c r="K35" s="104">
        <v>3.6540000000000001E-6</v>
      </c>
      <c r="L35" s="104">
        <v>2.2129999999999998E-6</v>
      </c>
      <c r="M35" s="104">
        <v>8.9250000000000003E-7</v>
      </c>
    </row>
    <row r="36" spans="1:13" x14ac:dyDescent="0.2">
      <c r="A36" s="85">
        <v>120</v>
      </c>
      <c r="B36" s="104">
        <v>8.185E-4</v>
      </c>
      <c r="C36" s="104">
        <v>5.0129999999999999E-4</v>
      </c>
      <c r="D36" s="104">
        <v>2.3570000000000001E-4</v>
      </c>
      <c r="E36" s="104">
        <v>1E-4</v>
      </c>
      <c r="F36" s="104">
        <v>5.6799999999999998E-5</v>
      </c>
      <c r="G36" s="104">
        <v>3.6520000000000003E-5</v>
      </c>
      <c r="H36" s="104">
        <v>2.5190000000000001E-5</v>
      </c>
      <c r="I36" s="104">
        <v>1.1780000000000001E-5</v>
      </c>
      <c r="J36" s="104">
        <v>6.3010000000000003E-6</v>
      </c>
      <c r="K36" s="104">
        <v>3.6339999999999999E-6</v>
      </c>
      <c r="L36" s="104">
        <v>2.2010000000000002E-6</v>
      </c>
      <c r="M36" s="104">
        <v>8.8800000000000001E-7</v>
      </c>
    </row>
    <row r="37" spans="1:13" x14ac:dyDescent="0.2">
      <c r="A37" s="85">
        <v>125</v>
      </c>
      <c r="B37" s="104">
        <v>8.2050000000000005E-4</v>
      </c>
      <c r="C37" s="104">
        <v>5.0009999999999996E-4</v>
      </c>
      <c r="D37" s="104">
        <v>2.3450000000000001E-4</v>
      </c>
      <c r="E37" s="104">
        <v>9.9400000000000004E-5</v>
      </c>
      <c r="F37" s="104">
        <v>5.6450000000000003E-5</v>
      </c>
      <c r="G37" s="104">
        <v>3.6300000000000001E-5</v>
      </c>
      <c r="H37" s="104">
        <v>2.5020000000000001E-5</v>
      </c>
      <c r="I37" s="104">
        <v>1.17E-5</v>
      </c>
      <c r="J37" s="104">
        <v>6.2600000000000002E-6</v>
      </c>
      <c r="K37" s="104">
        <v>3.6090000000000001E-6</v>
      </c>
      <c r="L37" s="104">
        <v>2.187E-6</v>
      </c>
      <c r="M37" s="104">
        <v>8.8179999999999997E-7</v>
      </c>
    </row>
    <row r="38" spans="1:13" x14ac:dyDescent="0.2">
      <c r="A38" s="85">
        <v>130</v>
      </c>
      <c r="B38" s="104">
        <v>8.2280000000000005E-4</v>
      </c>
      <c r="C38" s="104">
        <v>4.9839999999999997E-4</v>
      </c>
      <c r="D38" s="104">
        <v>2.329E-4</v>
      </c>
      <c r="E38" s="104">
        <v>9.8670000000000002E-5</v>
      </c>
      <c r="F38" s="104">
        <v>5.5999999999999999E-5</v>
      </c>
      <c r="G38" s="104">
        <v>3.6000000000000001E-5</v>
      </c>
      <c r="H38" s="104">
        <v>2.482E-5</v>
      </c>
      <c r="I38" s="104">
        <v>1.1610000000000001E-5</v>
      </c>
      <c r="J38" s="104">
        <v>6.2079999999999997E-6</v>
      </c>
      <c r="K38" s="104">
        <v>3.579E-6</v>
      </c>
      <c r="L38" s="104">
        <v>2.1679999999999998E-6</v>
      </c>
      <c r="M38" s="104">
        <v>8.7449999999999995E-7</v>
      </c>
    </row>
    <row r="39" spans="1:13" x14ac:dyDescent="0.2">
      <c r="A39" s="85">
        <v>135</v>
      </c>
      <c r="B39" s="104">
        <v>8.2319999999999995E-4</v>
      </c>
      <c r="C39" s="104">
        <v>4.9560000000000001E-4</v>
      </c>
      <c r="D39" s="104">
        <v>2.31E-4</v>
      </c>
      <c r="E39" s="104">
        <v>9.7759999999999999E-5</v>
      </c>
      <c r="F39" s="104">
        <v>5.5479999999999997E-5</v>
      </c>
      <c r="G39" s="104">
        <v>3.5660000000000001E-5</v>
      </c>
      <c r="H39" s="104">
        <v>2.459E-5</v>
      </c>
      <c r="I39" s="104">
        <v>1.149E-5</v>
      </c>
      <c r="J39" s="104">
        <v>6.144E-6</v>
      </c>
      <c r="K39" s="104">
        <v>3.5429999999999998E-6</v>
      </c>
      <c r="L39" s="104">
        <v>2.1459999999999999E-6</v>
      </c>
      <c r="M39" s="104">
        <v>8.6540000000000001E-7</v>
      </c>
    </row>
    <row r="40" spans="1:13" x14ac:dyDescent="0.2">
      <c r="A40" s="85">
        <v>140</v>
      </c>
      <c r="B40" s="104">
        <v>8.2269999999999999E-4</v>
      </c>
      <c r="C40" s="104">
        <v>4.9209999999999998E-4</v>
      </c>
      <c r="D40" s="104">
        <v>2.287E-4</v>
      </c>
      <c r="E40" s="104">
        <v>9.6700000000000006E-5</v>
      </c>
      <c r="F40" s="104">
        <v>5.4849999999999998E-5</v>
      </c>
      <c r="G40" s="104">
        <v>3.5259999999999998E-5</v>
      </c>
      <c r="H40" s="104">
        <v>2.4300000000000001E-5</v>
      </c>
      <c r="I40" s="104">
        <v>1.135E-5</v>
      </c>
      <c r="J40" s="104">
        <v>6.0700000000000003E-6</v>
      </c>
      <c r="K40" s="104">
        <v>3.4999999999999999E-6</v>
      </c>
      <c r="L40" s="104">
        <v>2.119E-6</v>
      </c>
      <c r="M40" s="104">
        <v>8.5479999999999995E-7</v>
      </c>
    </row>
    <row r="41" spans="1:13" x14ac:dyDescent="0.2">
      <c r="A41" s="85">
        <v>145</v>
      </c>
      <c r="B41" s="104">
        <v>8.1959999999999997E-4</v>
      </c>
      <c r="C41" s="104">
        <v>4.8710000000000002E-4</v>
      </c>
      <c r="D41" s="104">
        <v>2.2599999999999999E-4</v>
      </c>
      <c r="E41" s="104">
        <v>9.5450000000000003E-5</v>
      </c>
      <c r="F41" s="104">
        <v>5.414E-5</v>
      </c>
      <c r="G41" s="104">
        <v>3.4770000000000001E-5</v>
      </c>
      <c r="H41" s="104">
        <v>2.3969999999999999E-5</v>
      </c>
      <c r="I41" s="104">
        <v>1.119E-5</v>
      </c>
      <c r="J41" s="104">
        <v>5.9800000000000003E-6</v>
      </c>
      <c r="K41" s="104">
        <v>3.4470000000000002E-6</v>
      </c>
      <c r="L41" s="104">
        <v>2.086E-6</v>
      </c>
      <c r="M41" s="104">
        <v>8.4150000000000001E-7</v>
      </c>
    </row>
    <row r="42" spans="1:13" x14ac:dyDescent="0.2">
      <c r="A42" s="85">
        <v>150</v>
      </c>
      <c r="B42" s="104">
        <v>8.1289999999999997E-4</v>
      </c>
      <c r="C42" s="104">
        <v>4.8079999999999998E-4</v>
      </c>
      <c r="D42" s="104">
        <v>2.2269999999999999E-4</v>
      </c>
      <c r="E42" s="104">
        <v>9.399E-5</v>
      </c>
      <c r="F42" s="104">
        <v>5.3260000000000002E-5</v>
      </c>
      <c r="G42" s="104">
        <v>3.4199999999999998E-5</v>
      </c>
      <c r="H42" s="104">
        <v>2.3560000000000001E-5</v>
      </c>
      <c r="I42" s="104">
        <v>1.1E-5</v>
      </c>
      <c r="J42" s="104">
        <v>5.8749999999999997E-6</v>
      </c>
      <c r="K42" s="104">
        <v>3.3859999999999999E-6</v>
      </c>
      <c r="L42" s="104">
        <v>2.0499999999999999E-6</v>
      </c>
      <c r="M42" s="104">
        <v>8.2610000000000002E-7</v>
      </c>
    </row>
    <row r="43" spans="1:13" x14ac:dyDescent="0.2">
      <c r="A43" s="85">
        <v>155</v>
      </c>
      <c r="B43" s="104">
        <v>7.9900000000000001E-4</v>
      </c>
      <c r="C43" s="104">
        <v>4.727E-4</v>
      </c>
      <c r="D43" s="104">
        <v>2.1880000000000001E-4</v>
      </c>
      <c r="E43" s="104">
        <v>9.2349999999999995E-5</v>
      </c>
      <c r="F43" s="104">
        <v>5.2299999999999997E-5</v>
      </c>
      <c r="G43" s="104">
        <v>3.358E-5</v>
      </c>
      <c r="H43" s="104">
        <v>2.3119999999999999E-5</v>
      </c>
      <c r="I43" s="104">
        <v>1.078E-5</v>
      </c>
      <c r="J43" s="104">
        <v>5.7529999999999998E-6</v>
      </c>
      <c r="K43" s="104">
        <v>3.3139999999999999E-6</v>
      </c>
      <c r="L43" s="104">
        <v>2.0059999999999999E-6</v>
      </c>
      <c r="M43" s="104">
        <v>8.0770000000000001E-7</v>
      </c>
    </row>
    <row r="44" spans="1:13" x14ac:dyDescent="0.2">
      <c r="A44" s="85">
        <v>160</v>
      </c>
      <c r="B44" s="104">
        <v>7.7740000000000003E-4</v>
      </c>
      <c r="C44" s="104">
        <v>4.6220000000000001E-4</v>
      </c>
      <c r="D44" s="104">
        <v>2.1440000000000001E-4</v>
      </c>
      <c r="E44" s="104">
        <v>9.043E-5</v>
      </c>
      <c r="F44" s="104">
        <v>5.117E-5</v>
      </c>
      <c r="G44" s="104">
        <v>3.2830000000000002E-5</v>
      </c>
      <c r="H44" s="104">
        <v>2.26E-5</v>
      </c>
      <c r="I44" s="104">
        <v>1.0530000000000001E-5</v>
      </c>
      <c r="J44" s="104">
        <v>5.614E-6</v>
      </c>
      <c r="K44" s="104">
        <v>3.23E-6</v>
      </c>
      <c r="L44" s="104">
        <v>1.9530000000000002E-6</v>
      </c>
      <c r="M44" s="104">
        <v>7.8589999999999996E-7</v>
      </c>
    </row>
    <row r="45" spans="1:13" x14ac:dyDescent="0.2">
      <c r="A45" s="85">
        <v>165</v>
      </c>
      <c r="B45" s="104">
        <v>7.4359999999999997E-4</v>
      </c>
      <c r="C45" s="104">
        <v>4.4999999999999999E-4</v>
      </c>
      <c r="D45" s="104">
        <v>2.095E-4</v>
      </c>
      <c r="E45" s="104">
        <v>8.8319999999999995E-5</v>
      </c>
      <c r="F45" s="104">
        <v>4.9929999999999998E-5</v>
      </c>
      <c r="G45" s="104">
        <v>3.201E-5</v>
      </c>
      <c r="H45" s="104">
        <v>2.2019999999999999E-5</v>
      </c>
      <c r="I45" s="104">
        <v>1.024E-5</v>
      </c>
      <c r="J45" s="104">
        <v>5.4539999999999998E-6</v>
      </c>
      <c r="K45" s="104">
        <v>3.1379999999999999E-6</v>
      </c>
      <c r="L45" s="104">
        <v>1.8950000000000001E-6</v>
      </c>
      <c r="M45" s="104">
        <v>7.6130000000000002E-7</v>
      </c>
    </row>
    <row r="46" spans="1:13" x14ac:dyDescent="0.2">
      <c r="A46" s="85">
        <v>168</v>
      </c>
      <c r="B46" s="104">
        <v>7.159E-4</v>
      </c>
      <c r="C46" s="104">
        <v>4.4099999999999999E-4</v>
      </c>
      <c r="D46" s="104">
        <v>2.065E-4</v>
      </c>
      <c r="E46" s="104">
        <v>8.7020000000000004E-5</v>
      </c>
      <c r="F46" s="104">
        <v>4.9169999999999998E-5</v>
      </c>
      <c r="G46" s="104">
        <v>3.15E-5</v>
      </c>
      <c r="H46" s="104">
        <v>2.1650000000000001E-5</v>
      </c>
      <c r="I46" s="104">
        <v>1.006E-5</v>
      </c>
      <c r="J46" s="104">
        <v>5.3539999999999999E-6</v>
      </c>
      <c r="K46" s="104">
        <v>3.0750000000000002E-6</v>
      </c>
      <c r="L46" s="104">
        <v>1.857E-6</v>
      </c>
      <c r="M46" s="104">
        <v>7.4529999999999998E-7</v>
      </c>
    </row>
    <row r="47" spans="1:13" x14ac:dyDescent="0.2">
      <c r="A47" s="85">
        <v>170</v>
      </c>
      <c r="B47" s="104">
        <v>6.9189999999999996E-4</v>
      </c>
      <c r="C47" s="104">
        <v>4.347E-4</v>
      </c>
      <c r="D47" s="104">
        <v>2.0460000000000001E-4</v>
      </c>
      <c r="E47" s="104">
        <v>8.6149999999999993E-5</v>
      </c>
      <c r="F47" s="104">
        <v>4.8659999999999998E-5</v>
      </c>
      <c r="G47" s="104">
        <v>3.1170000000000001E-5</v>
      </c>
      <c r="H47" s="104">
        <v>2.141E-5</v>
      </c>
      <c r="I47" s="104">
        <v>9.9380000000000004E-6</v>
      </c>
      <c r="J47" s="104">
        <v>5.2850000000000002E-6</v>
      </c>
      <c r="K47" s="104">
        <v>3.0350000000000002E-6</v>
      </c>
      <c r="L47" s="104">
        <v>1.8330000000000001E-6</v>
      </c>
      <c r="M47" s="104">
        <v>7.343E-7</v>
      </c>
    </row>
    <row r="48" spans="1:13" x14ac:dyDescent="0.2">
      <c r="A48" s="85">
        <v>173</v>
      </c>
      <c r="B48" s="96" t="s">
        <v>20</v>
      </c>
      <c r="C48" s="104">
        <v>4.2499999999999998E-4</v>
      </c>
      <c r="D48" s="104">
        <v>2.0149999999999999E-4</v>
      </c>
      <c r="E48" s="104">
        <v>8.4909999999999998E-5</v>
      </c>
      <c r="F48" s="104">
        <v>4.7929999999999997E-5</v>
      </c>
      <c r="G48" s="104">
        <v>3.0689999999999999E-5</v>
      </c>
      <c r="H48" s="104">
        <v>2.1060000000000002E-5</v>
      </c>
      <c r="I48" s="104">
        <v>9.7620000000000007E-6</v>
      </c>
      <c r="J48" s="104">
        <v>5.1900000000000003E-6</v>
      </c>
      <c r="K48" s="104">
        <v>2.976E-6</v>
      </c>
      <c r="L48" s="104">
        <v>1.795E-6</v>
      </c>
      <c r="M48" s="104">
        <v>7.1920000000000003E-7</v>
      </c>
    </row>
    <row r="49" spans="1:13" x14ac:dyDescent="0.2">
      <c r="A49" s="85">
        <v>175</v>
      </c>
      <c r="B49" s="96" t="s">
        <v>20</v>
      </c>
      <c r="C49" s="104">
        <v>4.1790000000000002E-4</v>
      </c>
      <c r="D49" s="104">
        <v>2.0000000000000001E-4</v>
      </c>
      <c r="E49" s="104">
        <v>8.4259999999999996E-5</v>
      </c>
      <c r="F49" s="104">
        <v>4.7530000000000001E-5</v>
      </c>
      <c r="G49" s="104">
        <v>3.0409999999999999E-5</v>
      </c>
      <c r="H49" s="104">
        <v>2.0869999999999998E-5</v>
      </c>
      <c r="I49" s="104">
        <v>9.6649999999999998E-6</v>
      </c>
      <c r="J49" s="104">
        <v>5.1340000000000003E-6</v>
      </c>
      <c r="K49" s="104">
        <v>2.9450000000000002E-6</v>
      </c>
      <c r="L49" s="104">
        <v>1.7740000000000001E-6</v>
      </c>
      <c r="M49" s="104">
        <v>7.1080000000000004E-7</v>
      </c>
    </row>
    <row r="50" spans="1:13" x14ac:dyDescent="0.2">
      <c r="A50" s="85">
        <v>177</v>
      </c>
      <c r="B50" s="96" t="s">
        <v>20</v>
      </c>
      <c r="C50" s="104">
        <v>4.1189999999999998E-4</v>
      </c>
      <c r="D50" s="104">
        <v>1.9890000000000001E-4</v>
      </c>
      <c r="E50" s="104">
        <v>8.3700000000000002E-5</v>
      </c>
      <c r="F50" s="104">
        <v>4.7209999999999997E-5</v>
      </c>
      <c r="G50" s="104">
        <v>3.0190000000000001E-5</v>
      </c>
      <c r="H50" s="104">
        <v>2.069E-5</v>
      </c>
      <c r="I50" s="104">
        <v>9.5880000000000004E-6</v>
      </c>
      <c r="J50" s="104">
        <v>5.0919999999999997E-6</v>
      </c>
      <c r="K50" s="104">
        <v>2.915E-6</v>
      </c>
      <c r="L50" s="104">
        <v>1.7579999999999999E-6</v>
      </c>
      <c r="M50" s="104">
        <v>7.032E-7</v>
      </c>
    </row>
    <row r="51" spans="1:13" x14ac:dyDescent="0.2">
      <c r="A51" s="85">
        <v>178</v>
      </c>
      <c r="B51" s="96" t="s">
        <v>20</v>
      </c>
      <c r="C51" s="104">
        <v>4.0969999999999998E-4</v>
      </c>
      <c r="D51" s="104">
        <v>1.9890000000000001E-4</v>
      </c>
      <c r="E51" s="104">
        <v>8.3570000000000001E-5</v>
      </c>
      <c r="F51" s="104">
        <v>4.7070000000000002E-5</v>
      </c>
      <c r="G51" s="104">
        <v>3.01E-5</v>
      </c>
      <c r="H51" s="104">
        <v>2.0639999999999999E-5</v>
      </c>
      <c r="I51" s="104">
        <v>9.5629999999999998E-6</v>
      </c>
      <c r="J51" s="104">
        <v>5.0769999999999998E-6</v>
      </c>
      <c r="K51" s="104">
        <v>2.9069999999999999E-6</v>
      </c>
      <c r="L51" s="104">
        <v>1.751E-6</v>
      </c>
      <c r="M51" s="104">
        <v>6.9999999999999997E-7</v>
      </c>
    </row>
    <row r="52" spans="1:13" x14ac:dyDescent="0.2">
      <c r="A52" s="85">
        <v>179</v>
      </c>
      <c r="B52" s="96" t="s">
        <v>20</v>
      </c>
      <c r="C52" s="104">
        <v>4.0739999999999998E-4</v>
      </c>
      <c r="D52" s="104">
        <v>1.9880000000000001E-4</v>
      </c>
      <c r="E52" s="104">
        <v>8.3560000000000006E-5</v>
      </c>
      <c r="F52" s="104">
        <v>4.6950000000000003E-5</v>
      </c>
      <c r="G52" s="104">
        <v>3.0009999999999999E-5</v>
      </c>
      <c r="H52" s="104">
        <v>2.0630000000000001E-5</v>
      </c>
      <c r="I52" s="104">
        <v>9.5410000000000006E-6</v>
      </c>
      <c r="J52" s="104">
        <v>5.0690000000000001E-6</v>
      </c>
      <c r="K52" s="104">
        <v>2.9040000000000001E-6</v>
      </c>
      <c r="L52" s="104">
        <v>1.748E-6</v>
      </c>
      <c r="M52" s="104">
        <v>6.9950000000000004E-7</v>
      </c>
    </row>
    <row r="53" spans="1:13" x14ac:dyDescent="0.2">
      <c r="A53" s="103">
        <v>180</v>
      </c>
      <c r="B53" s="96" t="s">
        <v>20</v>
      </c>
      <c r="C53" s="104">
        <v>4.0969999999999998E-4</v>
      </c>
      <c r="D53" s="104">
        <v>1.997E-4</v>
      </c>
      <c r="E53" s="104">
        <v>8.3679999999999998E-5</v>
      </c>
      <c r="F53" s="104">
        <v>4.6969999999999999E-5</v>
      </c>
      <c r="G53" s="104">
        <v>3.0150000000000001E-5</v>
      </c>
      <c r="H53" s="104">
        <v>2.0599999999999999E-5</v>
      </c>
      <c r="I53" s="104">
        <v>9.5780000000000005E-6</v>
      </c>
      <c r="J53" s="104">
        <v>5.0529999999999997E-6</v>
      </c>
      <c r="K53" s="104">
        <v>2.9100000000000001E-6</v>
      </c>
      <c r="L53" s="104">
        <v>1.7460000000000001E-6</v>
      </c>
      <c r="M53" s="104">
        <v>6.9589999999999998E-7</v>
      </c>
    </row>
    <row r="54" spans="1:13" x14ac:dyDescent="0.2">
      <c r="B54" s="112" t="s">
        <v>14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</row>
    <row r="55" spans="1:13" x14ac:dyDescent="0.2">
      <c r="A55" s="86" t="s">
        <v>15</v>
      </c>
      <c r="B55" s="86">
        <v>0.3</v>
      </c>
      <c r="C55" s="86">
        <v>0.5</v>
      </c>
      <c r="D55" s="86">
        <v>1</v>
      </c>
      <c r="E55" s="86">
        <v>2</v>
      </c>
      <c r="F55" s="86">
        <v>3</v>
      </c>
      <c r="G55" s="86">
        <v>4</v>
      </c>
      <c r="H55" s="86">
        <v>5</v>
      </c>
      <c r="I55" s="86">
        <v>7.5</v>
      </c>
      <c r="J55" s="86">
        <v>10</v>
      </c>
      <c r="K55" s="86">
        <v>12.5</v>
      </c>
      <c r="L55" s="86">
        <v>15</v>
      </c>
      <c r="M55" s="87">
        <v>20</v>
      </c>
    </row>
    <row r="56" spans="1:13" x14ac:dyDescent="0.2">
      <c r="A56" s="85">
        <v>0</v>
      </c>
      <c r="B56" s="95">
        <v>2.5999999999999999E-3</v>
      </c>
      <c r="C56" s="95">
        <v>3.5000000000000001E-3</v>
      </c>
      <c r="D56" s="95">
        <v>5.4000000000000003E-3</v>
      </c>
      <c r="E56" s="95">
        <v>1.6999999999999999E-3</v>
      </c>
      <c r="F56" s="95">
        <v>2.3E-3</v>
      </c>
      <c r="G56" s="95">
        <v>3.0000000000000001E-3</v>
      </c>
      <c r="H56" s="95">
        <v>3.5999999999999999E-3</v>
      </c>
      <c r="I56" s="95">
        <v>2.7000000000000001E-3</v>
      </c>
      <c r="J56" s="95">
        <v>3.8E-3</v>
      </c>
      <c r="K56" s="95">
        <v>2.5000000000000001E-3</v>
      </c>
      <c r="L56" s="95">
        <v>3.3E-3</v>
      </c>
      <c r="M56" s="95">
        <v>5.4000000000000003E-3</v>
      </c>
    </row>
    <row r="57" spans="1:13" x14ac:dyDescent="0.2">
      <c r="A57" s="85">
        <v>1</v>
      </c>
      <c r="B57" s="95">
        <v>1.9E-3</v>
      </c>
      <c r="C57" s="95">
        <v>1.5E-3</v>
      </c>
      <c r="D57" s="95">
        <v>1.6000000000000001E-3</v>
      </c>
      <c r="E57" s="95">
        <v>8.9999999999999998E-4</v>
      </c>
      <c r="F57" s="95">
        <v>8.9999999999999998E-4</v>
      </c>
      <c r="G57" s="95">
        <v>1.1000000000000001E-3</v>
      </c>
      <c r="H57" s="95">
        <v>1E-3</v>
      </c>
      <c r="I57" s="95">
        <v>1E-3</v>
      </c>
      <c r="J57" s="95">
        <v>1.1000000000000001E-3</v>
      </c>
      <c r="K57" s="95">
        <v>1E-3</v>
      </c>
      <c r="L57" s="95">
        <v>1.1999999999999999E-3</v>
      </c>
      <c r="M57" s="95">
        <v>1.5E-3</v>
      </c>
    </row>
    <row r="58" spans="1:13" x14ac:dyDescent="0.2">
      <c r="A58" s="85">
        <v>2</v>
      </c>
      <c r="B58" s="95">
        <v>1.1000000000000001E-3</v>
      </c>
      <c r="C58" s="95">
        <v>1.1000000000000001E-3</v>
      </c>
      <c r="D58" s="95">
        <v>1.1999999999999999E-3</v>
      </c>
      <c r="E58" s="95">
        <v>5.9999999999999995E-4</v>
      </c>
      <c r="F58" s="95">
        <v>5.9999999999999995E-4</v>
      </c>
      <c r="G58" s="95">
        <v>6.9999999999999999E-4</v>
      </c>
      <c r="H58" s="95">
        <v>8.0000000000000004E-4</v>
      </c>
      <c r="I58" s="95">
        <v>5.9999999999999995E-4</v>
      </c>
      <c r="J58" s="95">
        <v>8.0000000000000004E-4</v>
      </c>
      <c r="K58" s="95">
        <v>6.9999999999999999E-4</v>
      </c>
      <c r="L58" s="95">
        <v>8.0000000000000004E-4</v>
      </c>
      <c r="M58" s="95">
        <v>1.1000000000000001E-3</v>
      </c>
    </row>
    <row r="59" spans="1:13" x14ac:dyDescent="0.2">
      <c r="A59" s="85">
        <v>3</v>
      </c>
      <c r="B59" s="95">
        <v>8.9999999999999998E-4</v>
      </c>
      <c r="C59" s="95">
        <v>8.9999999999999998E-4</v>
      </c>
      <c r="D59" s="95">
        <v>8.9999999999999998E-4</v>
      </c>
      <c r="E59" s="95">
        <v>5.0000000000000001E-4</v>
      </c>
      <c r="F59" s="95">
        <v>5.0000000000000001E-4</v>
      </c>
      <c r="G59" s="95">
        <v>5.9999999999999995E-4</v>
      </c>
      <c r="H59" s="95">
        <v>5.9999999999999995E-4</v>
      </c>
      <c r="I59" s="95">
        <v>5.0000000000000001E-4</v>
      </c>
      <c r="J59" s="95">
        <v>5.9999999999999995E-4</v>
      </c>
      <c r="K59" s="95">
        <v>5.0000000000000001E-4</v>
      </c>
      <c r="L59" s="95">
        <v>5.9999999999999995E-4</v>
      </c>
      <c r="M59" s="95">
        <v>8.9999999999999998E-4</v>
      </c>
    </row>
    <row r="60" spans="1:13" x14ac:dyDescent="0.2">
      <c r="A60" s="85">
        <v>5</v>
      </c>
      <c r="B60" s="95">
        <v>6.9999999999999999E-4</v>
      </c>
      <c r="C60" s="95">
        <v>6.9999999999999999E-4</v>
      </c>
      <c r="D60" s="95">
        <v>6.9999999999999999E-4</v>
      </c>
      <c r="E60" s="95">
        <v>4.0000000000000002E-4</v>
      </c>
      <c r="F60" s="95">
        <v>4.0000000000000002E-4</v>
      </c>
      <c r="G60" s="95">
        <v>4.0000000000000002E-4</v>
      </c>
      <c r="H60" s="95">
        <v>5.0000000000000001E-4</v>
      </c>
      <c r="I60" s="95">
        <v>4.0000000000000002E-4</v>
      </c>
      <c r="J60" s="95">
        <v>5.0000000000000001E-4</v>
      </c>
      <c r="K60" s="95">
        <v>4.0000000000000002E-4</v>
      </c>
      <c r="L60" s="95">
        <v>5.0000000000000001E-4</v>
      </c>
      <c r="M60" s="95">
        <v>6.9999999999999999E-4</v>
      </c>
    </row>
    <row r="61" spans="1:13" x14ac:dyDescent="0.2">
      <c r="A61" s="85">
        <v>7</v>
      </c>
      <c r="B61" s="95">
        <v>5.9999999999999995E-4</v>
      </c>
      <c r="C61" s="95">
        <v>5.9999999999999995E-4</v>
      </c>
      <c r="D61" s="95">
        <v>5.9999999999999995E-4</v>
      </c>
      <c r="E61" s="95">
        <v>2.9999999999999997E-4</v>
      </c>
      <c r="F61" s="95">
        <v>2.9999999999999997E-4</v>
      </c>
      <c r="G61" s="95">
        <v>4.0000000000000002E-4</v>
      </c>
      <c r="H61" s="95">
        <v>4.0000000000000002E-4</v>
      </c>
      <c r="I61" s="95">
        <v>2.9999999999999997E-4</v>
      </c>
      <c r="J61" s="95">
        <v>4.0000000000000002E-4</v>
      </c>
      <c r="K61" s="95">
        <v>2.9999999999999997E-4</v>
      </c>
      <c r="L61" s="95">
        <v>4.0000000000000002E-4</v>
      </c>
      <c r="M61" s="95">
        <v>5.9999999999999995E-4</v>
      </c>
    </row>
    <row r="62" spans="1:13" x14ac:dyDescent="0.2">
      <c r="A62" s="85">
        <v>10</v>
      </c>
      <c r="B62" s="95">
        <v>5.0000000000000001E-4</v>
      </c>
      <c r="C62" s="95">
        <v>5.0000000000000001E-4</v>
      </c>
      <c r="D62" s="95">
        <v>5.0000000000000001E-4</v>
      </c>
      <c r="E62" s="95">
        <v>2.9999999999999997E-4</v>
      </c>
      <c r="F62" s="95">
        <v>2.9999999999999997E-4</v>
      </c>
      <c r="G62" s="95">
        <v>2.9999999999999997E-4</v>
      </c>
      <c r="H62" s="95">
        <v>2.9999999999999997E-4</v>
      </c>
      <c r="I62" s="95">
        <v>2.9999999999999997E-4</v>
      </c>
      <c r="J62" s="95">
        <v>2.9999999999999997E-4</v>
      </c>
      <c r="K62" s="95">
        <v>2.9999999999999997E-4</v>
      </c>
      <c r="L62" s="95">
        <v>2.9999999999999997E-4</v>
      </c>
      <c r="M62" s="95">
        <v>5.0000000000000001E-4</v>
      </c>
    </row>
    <row r="63" spans="1:13" x14ac:dyDescent="0.2">
      <c r="A63" s="85">
        <v>12</v>
      </c>
      <c r="B63" s="95">
        <v>4.0000000000000002E-4</v>
      </c>
      <c r="C63" s="95">
        <v>4.0000000000000002E-4</v>
      </c>
      <c r="D63" s="95">
        <v>5.0000000000000001E-4</v>
      </c>
      <c r="E63" s="95">
        <v>2.0000000000000001E-4</v>
      </c>
      <c r="F63" s="95">
        <v>2.9999999999999997E-4</v>
      </c>
      <c r="G63" s="95">
        <v>2.9999999999999997E-4</v>
      </c>
      <c r="H63" s="95">
        <v>2.9999999999999997E-4</v>
      </c>
      <c r="I63" s="95">
        <v>2.9999999999999997E-4</v>
      </c>
      <c r="J63" s="95">
        <v>2.9999999999999997E-4</v>
      </c>
      <c r="K63" s="95">
        <v>2.9999999999999997E-4</v>
      </c>
      <c r="L63" s="95">
        <v>2.9999999999999997E-4</v>
      </c>
      <c r="M63" s="95">
        <v>4.0000000000000002E-4</v>
      </c>
    </row>
    <row r="64" spans="1:13" x14ac:dyDescent="0.2">
      <c r="A64" s="85">
        <v>15</v>
      </c>
      <c r="B64" s="95">
        <v>4.0000000000000002E-4</v>
      </c>
      <c r="C64" s="95">
        <v>4.0000000000000002E-4</v>
      </c>
      <c r="D64" s="95">
        <v>4.0000000000000002E-4</v>
      </c>
      <c r="E64" s="95">
        <v>2.0000000000000001E-4</v>
      </c>
      <c r="F64" s="95">
        <v>2.0000000000000001E-4</v>
      </c>
      <c r="G64" s="95">
        <v>2.0000000000000001E-4</v>
      </c>
      <c r="H64" s="95">
        <v>2.9999999999999997E-4</v>
      </c>
      <c r="I64" s="95">
        <v>2.0000000000000001E-4</v>
      </c>
      <c r="J64" s="95">
        <v>2.9999999999999997E-4</v>
      </c>
      <c r="K64" s="95">
        <v>2.0000000000000001E-4</v>
      </c>
      <c r="L64" s="95">
        <v>2.9999999999999997E-4</v>
      </c>
      <c r="M64" s="95">
        <v>4.0000000000000002E-4</v>
      </c>
    </row>
    <row r="65" spans="1:13" x14ac:dyDescent="0.2">
      <c r="A65" s="85">
        <v>20</v>
      </c>
      <c r="B65" s="95">
        <v>2.9999999999999997E-4</v>
      </c>
      <c r="C65" s="95">
        <v>2.9999999999999997E-4</v>
      </c>
      <c r="D65" s="95">
        <v>4.0000000000000002E-4</v>
      </c>
      <c r="E65" s="95">
        <v>2.0000000000000001E-4</v>
      </c>
      <c r="F65" s="95">
        <v>2.0000000000000001E-4</v>
      </c>
      <c r="G65" s="95">
        <v>2.0000000000000001E-4</v>
      </c>
      <c r="H65" s="95">
        <v>2.0000000000000001E-4</v>
      </c>
      <c r="I65" s="95">
        <v>2.0000000000000001E-4</v>
      </c>
      <c r="J65" s="95">
        <v>2.0000000000000001E-4</v>
      </c>
      <c r="K65" s="95">
        <v>2.0000000000000001E-4</v>
      </c>
      <c r="L65" s="95">
        <v>2.0000000000000001E-4</v>
      </c>
      <c r="M65" s="95">
        <v>2.9999999999999997E-4</v>
      </c>
    </row>
    <row r="66" spans="1:13" x14ac:dyDescent="0.2">
      <c r="A66" s="85">
        <v>25</v>
      </c>
      <c r="B66" s="95">
        <v>2.9999999999999997E-4</v>
      </c>
      <c r="C66" s="95">
        <v>2.9999999999999997E-4</v>
      </c>
      <c r="D66" s="95">
        <v>2.9999999999999997E-4</v>
      </c>
      <c r="E66" s="95">
        <v>2.0000000000000001E-4</v>
      </c>
      <c r="F66" s="95">
        <v>2.0000000000000001E-4</v>
      </c>
      <c r="G66" s="95">
        <v>2.0000000000000001E-4</v>
      </c>
      <c r="H66" s="95">
        <v>2.0000000000000001E-4</v>
      </c>
      <c r="I66" s="95">
        <v>2.0000000000000001E-4</v>
      </c>
      <c r="J66" s="95">
        <v>2.0000000000000001E-4</v>
      </c>
      <c r="K66" s="95">
        <v>2.0000000000000001E-4</v>
      </c>
      <c r="L66" s="95">
        <v>2.0000000000000001E-4</v>
      </c>
      <c r="M66" s="95">
        <v>2.9999999999999997E-4</v>
      </c>
    </row>
    <row r="67" spans="1:13" x14ac:dyDescent="0.2">
      <c r="A67" s="85">
        <v>30</v>
      </c>
      <c r="B67" s="95">
        <v>2.9999999999999997E-4</v>
      </c>
      <c r="C67" s="95">
        <v>2.9999999999999997E-4</v>
      </c>
      <c r="D67" s="95">
        <v>2.9999999999999997E-4</v>
      </c>
      <c r="E67" s="95">
        <v>1E-4</v>
      </c>
      <c r="F67" s="95">
        <v>2.0000000000000001E-4</v>
      </c>
      <c r="G67" s="95">
        <v>2.0000000000000001E-4</v>
      </c>
      <c r="H67" s="95">
        <v>2.0000000000000001E-4</v>
      </c>
      <c r="I67" s="95">
        <v>2.0000000000000001E-4</v>
      </c>
      <c r="J67" s="95">
        <v>2.0000000000000001E-4</v>
      </c>
      <c r="K67" s="95">
        <v>2.0000000000000001E-4</v>
      </c>
      <c r="L67" s="95">
        <v>2.0000000000000001E-4</v>
      </c>
      <c r="M67" s="95">
        <v>2.9999999999999997E-4</v>
      </c>
    </row>
    <row r="68" spans="1:13" x14ac:dyDescent="0.2">
      <c r="A68" s="85">
        <v>35</v>
      </c>
      <c r="B68" s="95">
        <v>2.9999999999999997E-4</v>
      </c>
      <c r="C68" s="95">
        <v>2.9999999999999997E-4</v>
      </c>
      <c r="D68" s="95">
        <v>2.9999999999999997E-4</v>
      </c>
      <c r="E68" s="95">
        <v>1E-4</v>
      </c>
      <c r="F68" s="95">
        <v>1E-4</v>
      </c>
      <c r="G68" s="95">
        <v>2.0000000000000001E-4</v>
      </c>
      <c r="H68" s="95">
        <v>2.0000000000000001E-4</v>
      </c>
      <c r="I68" s="95">
        <v>1E-4</v>
      </c>
      <c r="J68" s="95">
        <v>2.0000000000000001E-4</v>
      </c>
      <c r="K68" s="95">
        <v>1E-4</v>
      </c>
      <c r="L68" s="95">
        <v>2.0000000000000001E-4</v>
      </c>
      <c r="M68" s="95">
        <v>2.0000000000000001E-4</v>
      </c>
    </row>
    <row r="69" spans="1:13" x14ac:dyDescent="0.2">
      <c r="A69" s="85">
        <v>40</v>
      </c>
      <c r="B69" s="95">
        <v>2.0000000000000001E-4</v>
      </c>
      <c r="C69" s="95">
        <v>2.0000000000000001E-4</v>
      </c>
      <c r="D69" s="95">
        <v>2.9999999999999997E-4</v>
      </c>
      <c r="E69" s="95">
        <v>1E-4</v>
      </c>
      <c r="F69" s="95">
        <v>1E-4</v>
      </c>
      <c r="G69" s="95">
        <v>1E-4</v>
      </c>
      <c r="H69" s="95">
        <v>2.0000000000000001E-4</v>
      </c>
      <c r="I69" s="95">
        <v>1E-4</v>
      </c>
      <c r="J69" s="95">
        <v>2.0000000000000001E-4</v>
      </c>
      <c r="K69" s="95">
        <v>1E-4</v>
      </c>
      <c r="L69" s="95">
        <v>2.0000000000000001E-4</v>
      </c>
      <c r="M69" s="95">
        <v>2.0000000000000001E-4</v>
      </c>
    </row>
    <row r="70" spans="1:13" x14ac:dyDescent="0.2">
      <c r="A70" s="85">
        <v>45</v>
      </c>
      <c r="B70" s="95">
        <v>2.0000000000000001E-4</v>
      </c>
      <c r="C70" s="95">
        <v>2.0000000000000001E-4</v>
      </c>
      <c r="D70" s="95">
        <v>2.0000000000000001E-4</v>
      </c>
      <c r="E70" s="95">
        <v>1E-4</v>
      </c>
      <c r="F70" s="95">
        <v>1E-4</v>
      </c>
      <c r="G70" s="95">
        <v>1E-4</v>
      </c>
      <c r="H70" s="95">
        <v>2.0000000000000001E-4</v>
      </c>
      <c r="I70" s="95">
        <v>1E-4</v>
      </c>
      <c r="J70" s="95">
        <v>2.0000000000000001E-4</v>
      </c>
      <c r="K70" s="95">
        <v>1E-4</v>
      </c>
      <c r="L70" s="95">
        <v>2.0000000000000001E-4</v>
      </c>
      <c r="M70" s="95">
        <v>2.0000000000000001E-4</v>
      </c>
    </row>
    <row r="71" spans="1:13" x14ac:dyDescent="0.2">
      <c r="A71" s="85">
        <v>50</v>
      </c>
      <c r="B71" s="95">
        <v>2.0000000000000001E-4</v>
      </c>
      <c r="C71" s="95">
        <v>2.0000000000000001E-4</v>
      </c>
      <c r="D71" s="95">
        <v>2.0000000000000001E-4</v>
      </c>
      <c r="E71" s="95">
        <v>1E-4</v>
      </c>
      <c r="F71" s="95">
        <v>1E-4</v>
      </c>
      <c r="G71" s="95">
        <v>1E-4</v>
      </c>
      <c r="H71" s="95">
        <v>1E-4</v>
      </c>
      <c r="I71" s="95">
        <v>1E-4</v>
      </c>
      <c r="J71" s="95">
        <v>1E-4</v>
      </c>
      <c r="K71" s="95">
        <v>1E-4</v>
      </c>
      <c r="L71" s="95">
        <v>1E-4</v>
      </c>
      <c r="M71" s="95">
        <v>2.0000000000000001E-4</v>
      </c>
    </row>
    <row r="72" spans="1:13" x14ac:dyDescent="0.2">
      <c r="A72" s="85">
        <v>55</v>
      </c>
      <c r="B72" s="95">
        <v>2.0000000000000001E-4</v>
      </c>
      <c r="C72" s="95">
        <v>2.0000000000000001E-4</v>
      </c>
      <c r="D72" s="95">
        <v>2.0000000000000001E-4</v>
      </c>
      <c r="E72" s="95">
        <v>1E-4</v>
      </c>
      <c r="F72" s="95">
        <v>1E-4</v>
      </c>
      <c r="G72" s="95">
        <v>1E-4</v>
      </c>
      <c r="H72" s="95">
        <v>1E-4</v>
      </c>
      <c r="I72" s="95">
        <v>1E-4</v>
      </c>
      <c r="J72" s="95">
        <v>1E-4</v>
      </c>
      <c r="K72" s="95">
        <v>1E-4</v>
      </c>
      <c r="L72" s="95">
        <v>1E-4</v>
      </c>
      <c r="M72" s="95">
        <v>2.0000000000000001E-4</v>
      </c>
    </row>
    <row r="73" spans="1:13" x14ac:dyDescent="0.2">
      <c r="A73" s="85">
        <v>60</v>
      </c>
      <c r="B73" s="95">
        <v>2.0000000000000001E-4</v>
      </c>
      <c r="C73" s="95">
        <v>2.0000000000000001E-4</v>
      </c>
      <c r="D73" s="95">
        <v>2.0000000000000001E-4</v>
      </c>
      <c r="E73" s="95">
        <v>1E-4</v>
      </c>
      <c r="F73" s="95">
        <v>1E-4</v>
      </c>
      <c r="G73" s="95">
        <v>1E-4</v>
      </c>
      <c r="H73" s="95">
        <v>1E-4</v>
      </c>
      <c r="I73" s="95">
        <v>1E-4</v>
      </c>
      <c r="J73" s="95">
        <v>1E-4</v>
      </c>
      <c r="K73" s="95">
        <v>1E-4</v>
      </c>
      <c r="L73" s="95">
        <v>1E-4</v>
      </c>
      <c r="M73" s="95">
        <v>2.0000000000000001E-4</v>
      </c>
    </row>
    <row r="74" spans="1:13" x14ac:dyDescent="0.2">
      <c r="A74" s="85">
        <v>65</v>
      </c>
      <c r="B74" s="95">
        <v>2.0000000000000001E-4</v>
      </c>
      <c r="C74" s="95">
        <v>2.0000000000000001E-4</v>
      </c>
      <c r="D74" s="95">
        <v>2.0000000000000001E-4</v>
      </c>
      <c r="E74" s="95">
        <v>1E-4</v>
      </c>
      <c r="F74" s="95">
        <v>1E-4</v>
      </c>
      <c r="G74" s="95">
        <v>1E-4</v>
      </c>
      <c r="H74" s="95">
        <v>1E-4</v>
      </c>
      <c r="I74" s="95">
        <v>1E-4</v>
      </c>
      <c r="J74" s="95">
        <v>1E-4</v>
      </c>
      <c r="K74" s="95">
        <v>1E-4</v>
      </c>
      <c r="L74" s="95">
        <v>1E-4</v>
      </c>
      <c r="M74" s="95">
        <v>2.0000000000000001E-4</v>
      </c>
    </row>
    <row r="75" spans="1:13" x14ac:dyDescent="0.2">
      <c r="A75" s="85">
        <v>70</v>
      </c>
      <c r="B75" s="95">
        <v>2.0000000000000001E-4</v>
      </c>
      <c r="C75" s="95">
        <v>2.0000000000000001E-4</v>
      </c>
      <c r="D75" s="95">
        <v>2.0000000000000001E-4</v>
      </c>
      <c r="E75" s="95">
        <v>1E-4</v>
      </c>
      <c r="F75" s="95">
        <v>1E-4</v>
      </c>
      <c r="G75" s="95">
        <v>1E-4</v>
      </c>
      <c r="H75" s="95">
        <v>1E-4</v>
      </c>
      <c r="I75" s="95">
        <v>1E-4</v>
      </c>
      <c r="J75" s="95">
        <v>1E-4</v>
      </c>
      <c r="K75" s="95">
        <v>1E-4</v>
      </c>
      <c r="L75" s="95">
        <v>1E-4</v>
      </c>
      <c r="M75" s="95">
        <v>2.0000000000000001E-4</v>
      </c>
    </row>
    <row r="76" spans="1:13" x14ac:dyDescent="0.2">
      <c r="A76" s="85">
        <v>75</v>
      </c>
      <c r="B76" s="95">
        <v>2.0000000000000001E-4</v>
      </c>
      <c r="C76" s="95">
        <v>2.0000000000000001E-4</v>
      </c>
      <c r="D76" s="95">
        <v>2.0000000000000001E-4</v>
      </c>
      <c r="E76" s="95">
        <v>1E-4</v>
      </c>
      <c r="F76" s="95">
        <v>1E-4</v>
      </c>
      <c r="G76" s="95">
        <v>1E-4</v>
      </c>
      <c r="H76" s="95">
        <v>1E-4</v>
      </c>
      <c r="I76" s="95">
        <v>1E-4</v>
      </c>
      <c r="J76" s="95">
        <v>1E-4</v>
      </c>
      <c r="K76" s="95">
        <v>1E-4</v>
      </c>
      <c r="L76" s="95">
        <v>1E-4</v>
      </c>
      <c r="M76" s="95">
        <v>2.0000000000000001E-4</v>
      </c>
    </row>
    <row r="77" spans="1:13" x14ac:dyDescent="0.2">
      <c r="A77" s="85">
        <v>80</v>
      </c>
      <c r="B77" s="95">
        <v>2.0000000000000001E-4</v>
      </c>
      <c r="C77" s="95">
        <v>2.0000000000000001E-4</v>
      </c>
      <c r="D77" s="95">
        <v>2.0000000000000001E-4</v>
      </c>
      <c r="E77" s="95">
        <v>1E-4</v>
      </c>
      <c r="F77" s="95">
        <v>1E-4</v>
      </c>
      <c r="G77" s="95">
        <v>1E-4</v>
      </c>
      <c r="H77" s="95">
        <v>1E-4</v>
      </c>
      <c r="I77" s="95">
        <v>1E-4</v>
      </c>
      <c r="J77" s="95">
        <v>1E-4</v>
      </c>
      <c r="K77" s="95">
        <v>1E-4</v>
      </c>
      <c r="L77" s="95">
        <v>1E-4</v>
      </c>
      <c r="M77" s="95">
        <v>2.0000000000000001E-4</v>
      </c>
    </row>
    <row r="78" spans="1:13" x14ac:dyDescent="0.2">
      <c r="A78" s="85">
        <v>85</v>
      </c>
      <c r="B78" s="95">
        <v>2.0000000000000001E-4</v>
      </c>
      <c r="C78" s="95">
        <v>2.0000000000000001E-4</v>
      </c>
      <c r="D78" s="95">
        <v>2.0000000000000001E-4</v>
      </c>
      <c r="E78" s="95">
        <v>1E-4</v>
      </c>
      <c r="F78" s="95">
        <v>1E-4</v>
      </c>
      <c r="G78" s="95">
        <v>1E-4</v>
      </c>
      <c r="H78" s="95">
        <v>1E-4</v>
      </c>
      <c r="I78" s="95">
        <v>1E-4</v>
      </c>
      <c r="J78" s="95">
        <v>1E-4</v>
      </c>
      <c r="K78" s="95">
        <v>1E-4</v>
      </c>
      <c r="L78" s="95">
        <v>1E-4</v>
      </c>
      <c r="M78" s="95">
        <v>2.0000000000000001E-4</v>
      </c>
    </row>
    <row r="79" spans="1:13" x14ac:dyDescent="0.2">
      <c r="A79" s="85">
        <v>90</v>
      </c>
      <c r="B79" s="95">
        <v>2.0000000000000001E-4</v>
      </c>
      <c r="C79" s="95">
        <v>2.0000000000000001E-4</v>
      </c>
      <c r="D79" s="95">
        <v>2.0000000000000001E-4</v>
      </c>
      <c r="E79" s="95">
        <v>1E-4</v>
      </c>
      <c r="F79" s="95">
        <v>1E-4</v>
      </c>
      <c r="G79" s="95">
        <v>1E-4</v>
      </c>
      <c r="H79" s="95">
        <v>1E-4</v>
      </c>
      <c r="I79" s="95">
        <v>1E-4</v>
      </c>
      <c r="J79" s="95">
        <v>1E-4</v>
      </c>
      <c r="K79" s="95">
        <v>1E-4</v>
      </c>
      <c r="L79" s="95">
        <v>1E-4</v>
      </c>
      <c r="M79" s="95">
        <v>2.0000000000000001E-4</v>
      </c>
    </row>
    <row r="80" spans="1:13" x14ac:dyDescent="0.2">
      <c r="A80" s="85">
        <v>95</v>
      </c>
      <c r="B80" s="95">
        <v>2.0000000000000001E-4</v>
      </c>
      <c r="C80" s="95">
        <v>2.0000000000000001E-4</v>
      </c>
      <c r="D80" s="95">
        <v>2.0000000000000001E-4</v>
      </c>
      <c r="E80" s="95">
        <v>1E-4</v>
      </c>
      <c r="F80" s="95">
        <v>1E-4</v>
      </c>
      <c r="G80" s="95">
        <v>1E-4</v>
      </c>
      <c r="H80" s="95">
        <v>1E-4</v>
      </c>
      <c r="I80" s="95">
        <v>1E-4</v>
      </c>
      <c r="J80" s="95">
        <v>1E-4</v>
      </c>
      <c r="K80" s="95">
        <v>1E-4</v>
      </c>
      <c r="L80" s="95">
        <v>1E-4</v>
      </c>
      <c r="M80" s="95">
        <v>2.0000000000000001E-4</v>
      </c>
    </row>
    <row r="81" spans="1:13" x14ac:dyDescent="0.2">
      <c r="A81" s="85">
        <v>100</v>
      </c>
      <c r="B81" s="95">
        <v>2.0000000000000001E-4</v>
      </c>
      <c r="C81" s="95">
        <v>2.0000000000000001E-4</v>
      </c>
      <c r="D81" s="95">
        <v>2.0000000000000001E-4</v>
      </c>
      <c r="E81" s="95">
        <v>1E-4</v>
      </c>
      <c r="F81" s="95">
        <v>1E-4</v>
      </c>
      <c r="G81" s="95">
        <v>1E-4</v>
      </c>
      <c r="H81" s="95">
        <v>1E-4</v>
      </c>
      <c r="I81" s="95">
        <v>1E-4</v>
      </c>
      <c r="J81" s="95">
        <v>1E-4</v>
      </c>
      <c r="K81" s="95">
        <v>1E-4</v>
      </c>
      <c r="L81" s="95">
        <v>1E-4</v>
      </c>
      <c r="M81" s="95">
        <v>2.0000000000000001E-4</v>
      </c>
    </row>
    <row r="82" spans="1:13" x14ac:dyDescent="0.2">
      <c r="A82" s="85">
        <v>105</v>
      </c>
      <c r="B82" s="95">
        <v>2.0000000000000001E-4</v>
      </c>
      <c r="C82" s="95">
        <v>2.0000000000000001E-4</v>
      </c>
      <c r="D82" s="95">
        <v>2.0000000000000001E-4</v>
      </c>
      <c r="E82" s="95">
        <v>1E-4</v>
      </c>
      <c r="F82" s="95">
        <v>1E-4</v>
      </c>
      <c r="G82" s="95">
        <v>1E-4</v>
      </c>
      <c r="H82" s="95">
        <v>1E-4</v>
      </c>
      <c r="I82" s="95">
        <v>1E-4</v>
      </c>
      <c r="J82" s="95">
        <v>1E-4</v>
      </c>
      <c r="K82" s="95">
        <v>1E-4</v>
      </c>
      <c r="L82" s="95">
        <v>1E-4</v>
      </c>
      <c r="M82" s="95">
        <v>2.0000000000000001E-4</v>
      </c>
    </row>
    <row r="83" spans="1:13" x14ac:dyDescent="0.2">
      <c r="A83" s="85">
        <v>110</v>
      </c>
      <c r="B83" s="95">
        <v>2.0000000000000001E-4</v>
      </c>
      <c r="C83" s="95">
        <v>2.0000000000000001E-4</v>
      </c>
      <c r="D83" s="95">
        <v>2.0000000000000001E-4</v>
      </c>
      <c r="E83" s="95">
        <v>1E-4</v>
      </c>
      <c r="F83" s="95">
        <v>1E-4</v>
      </c>
      <c r="G83" s="95">
        <v>1E-4</v>
      </c>
      <c r="H83" s="95">
        <v>1E-4</v>
      </c>
      <c r="I83" s="95">
        <v>1E-4</v>
      </c>
      <c r="J83" s="95">
        <v>1E-4</v>
      </c>
      <c r="K83" s="95">
        <v>1E-4</v>
      </c>
      <c r="L83" s="95">
        <v>1E-4</v>
      </c>
      <c r="M83" s="95">
        <v>2.0000000000000001E-4</v>
      </c>
    </row>
    <row r="84" spans="1:13" x14ac:dyDescent="0.2">
      <c r="A84" s="85">
        <v>115</v>
      </c>
      <c r="B84" s="95">
        <v>2.0000000000000001E-4</v>
      </c>
      <c r="C84" s="95">
        <v>2.0000000000000001E-4</v>
      </c>
      <c r="D84" s="95">
        <v>2.0000000000000001E-4</v>
      </c>
      <c r="E84" s="95">
        <v>1E-4</v>
      </c>
      <c r="F84" s="95">
        <v>1E-4</v>
      </c>
      <c r="G84" s="95">
        <v>1E-4</v>
      </c>
      <c r="H84" s="95">
        <v>1E-4</v>
      </c>
      <c r="I84" s="95">
        <v>1E-4</v>
      </c>
      <c r="J84" s="95">
        <v>1E-4</v>
      </c>
      <c r="K84" s="95">
        <v>1E-4</v>
      </c>
      <c r="L84" s="95">
        <v>1E-4</v>
      </c>
      <c r="M84" s="95">
        <v>2.0000000000000001E-4</v>
      </c>
    </row>
    <row r="85" spans="1:13" x14ac:dyDescent="0.2">
      <c r="A85" s="85">
        <v>120</v>
      </c>
      <c r="B85" s="95">
        <v>2.0000000000000001E-4</v>
      </c>
      <c r="C85" s="95">
        <v>2.0000000000000001E-4</v>
      </c>
      <c r="D85" s="95">
        <v>2.0000000000000001E-4</v>
      </c>
      <c r="E85" s="95">
        <v>1E-4</v>
      </c>
      <c r="F85" s="95">
        <v>1E-4</v>
      </c>
      <c r="G85" s="95">
        <v>1E-4</v>
      </c>
      <c r="H85" s="95">
        <v>1E-4</v>
      </c>
      <c r="I85" s="95">
        <v>1E-4</v>
      </c>
      <c r="J85" s="95">
        <v>1E-4</v>
      </c>
      <c r="K85" s="95">
        <v>1E-4</v>
      </c>
      <c r="L85" s="95">
        <v>1E-4</v>
      </c>
      <c r="M85" s="95">
        <v>2.0000000000000001E-4</v>
      </c>
    </row>
    <row r="86" spans="1:13" x14ac:dyDescent="0.2">
      <c r="A86" s="85">
        <v>125</v>
      </c>
      <c r="B86" s="95">
        <v>2.0000000000000001E-4</v>
      </c>
      <c r="C86" s="95">
        <v>2.0000000000000001E-4</v>
      </c>
      <c r="D86" s="95">
        <v>2.0000000000000001E-4</v>
      </c>
      <c r="E86" s="95">
        <v>1E-4</v>
      </c>
      <c r="F86" s="95">
        <v>1E-4</v>
      </c>
      <c r="G86" s="95">
        <v>1E-4</v>
      </c>
      <c r="H86" s="95">
        <v>1E-4</v>
      </c>
      <c r="I86" s="95">
        <v>1E-4</v>
      </c>
      <c r="J86" s="95">
        <v>1E-4</v>
      </c>
      <c r="K86" s="95">
        <v>1E-4</v>
      </c>
      <c r="L86" s="95">
        <v>1E-4</v>
      </c>
      <c r="M86" s="95">
        <v>2.0000000000000001E-4</v>
      </c>
    </row>
    <row r="87" spans="1:13" x14ac:dyDescent="0.2">
      <c r="A87" s="85">
        <v>130</v>
      </c>
      <c r="B87" s="95">
        <v>2.0000000000000001E-4</v>
      </c>
      <c r="C87" s="95">
        <v>2.0000000000000001E-4</v>
      </c>
      <c r="D87" s="95">
        <v>2.0000000000000001E-4</v>
      </c>
      <c r="E87" s="95">
        <v>1E-4</v>
      </c>
      <c r="F87" s="95">
        <v>1E-4</v>
      </c>
      <c r="G87" s="95">
        <v>1E-4</v>
      </c>
      <c r="H87" s="95">
        <v>1E-4</v>
      </c>
      <c r="I87" s="95">
        <v>1E-4</v>
      </c>
      <c r="J87" s="95">
        <v>1E-4</v>
      </c>
      <c r="K87" s="95">
        <v>1E-4</v>
      </c>
      <c r="L87" s="95">
        <v>1E-4</v>
      </c>
      <c r="M87" s="95">
        <v>2.0000000000000001E-4</v>
      </c>
    </row>
    <row r="88" spans="1:13" x14ac:dyDescent="0.2">
      <c r="A88" s="85">
        <v>135</v>
      </c>
      <c r="B88" s="95">
        <v>2.0000000000000001E-4</v>
      </c>
      <c r="C88" s="95">
        <v>2.0000000000000001E-4</v>
      </c>
      <c r="D88" s="95">
        <v>2.0000000000000001E-4</v>
      </c>
      <c r="E88" s="95">
        <v>1E-4</v>
      </c>
      <c r="F88" s="95">
        <v>1E-4</v>
      </c>
      <c r="G88" s="95">
        <v>1E-4</v>
      </c>
      <c r="H88" s="95">
        <v>2.0000000000000001E-4</v>
      </c>
      <c r="I88" s="95">
        <v>1E-4</v>
      </c>
      <c r="J88" s="95">
        <v>2.0000000000000001E-4</v>
      </c>
      <c r="K88" s="95">
        <v>1E-4</v>
      </c>
      <c r="L88" s="95">
        <v>2.0000000000000001E-4</v>
      </c>
      <c r="M88" s="95">
        <v>2.0000000000000001E-4</v>
      </c>
    </row>
    <row r="89" spans="1:13" x14ac:dyDescent="0.2">
      <c r="A89" s="85">
        <v>140</v>
      </c>
      <c r="B89" s="95">
        <v>2.0000000000000001E-4</v>
      </c>
      <c r="C89" s="95">
        <v>2.0000000000000001E-4</v>
      </c>
      <c r="D89" s="95">
        <v>2.9999999999999997E-4</v>
      </c>
      <c r="E89" s="95">
        <v>1E-4</v>
      </c>
      <c r="F89" s="95">
        <v>1E-4</v>
      </c>
      <c r="G89" s="95">
        <v>1E-4</v>
      </c>
      <c r="H89" s="95">
        <v>2.0000000000000001E-4</v>
      </c>
      <c r="I89" s="95">
        <v>1E-4</v>
      </c>
      <c r="J89" s="95">
        <v>2.0000000000000001E-4</v>
      </c>
      <c r="K89" s="95">
        <v>1E-4</v>
      </c>
      <c r="L89" s="95">
        <v>2.0000000000000001E-4</v>
      </c>
      <c r="M89" s="95">
        <v>2.0000000000000001E-4</v>
      </c>
    </row>
    <row r="90" spans="1:13" x14ac:dyDescent="0.2">
      <c r="A90" s="85">
        <v>145</v>
      </c>
      <c r="B90" s="95">
        <v>2.9999999999999997E-4</v>
      </c>
      <c r="C90" s="95">
        <v>2.9999999999999997E-4</v>
      </c>
      <c r="D90" s="95">
        <v>2.9999999999999997E-4</v>
      </c>
      <c r="E90" s="95">
        <v>1E-4</v>
      </c>
      <c r="F90" s="95">
        <v>1E-4</v>
      </c>
      <c r="G90" s="95">
        <v>2.0000000000000001E-4</v>
      </c>
      <c r="H90" s="95">
        <v>2.0000000000000001E-4</v>
      </c>
      <c r="I90" s="95">
        <v>1E-4</v>
      </c>
      <c r="J90" s="95">
        <v>2.0000000000000001E-4</v>
      </c>
      <c r="K90" s="95">
        <v>1E-4</v>
      </c>
      <c r="L90" s="95">
        <v>2.0000000000000001E-4</v>
      </c>
      <c r="M90" s="95">
        <v>2.0000000000000001E-4</v>
      </c>
    </row>
    <row r="91" spans="1:13" x14ac:dyDescent="0.2">
      <c r="A91" s="85">
        <v>150</v>
      </c>
      <c r="B91" s="95">
        <v>2.9999999999999997E-4</v>
      </c>
      <c r="C91" s="95">
        <v>2.9999999999999997E-4</v>
      </c>
      <c r="D91" s="95">
        <v>2.9999999999999997E-4</v>
      </c>
      <c r="E91" s="95">
        <v>1E-4</v>
      </c>
      <c r="F91" s="95">
        <v>2.0000000000000001E-4</v>
      </c>
      <c r="G91" s="95">
        <v>2.0000000000000001E-4</v>
      </c>
      <c r="H91" s="95">
        <v>2.0000000000000001E-4</v>
      </c>
      <c r="I91" s="95">
        <v>2.0000000000000001E-4</v>
      </c>
      <c r="J91" s="95">
        <v>2.0000000000000001E-4</v>
      </c>
      <c r="K91" s="95">
        <v>2.0000000000000001E-4</v>
      </c>
      <c r="L91" s="95">
        <v>2.0000000000000001E-4</v>
      </c>
      <c r="M91" s="95">
        <v>2.9999999999999997E-4</v>
      </c>
    </row>
    <row r="92" spans="1:13" x14ac:dyDescent="0.2">
      <c r="A92" s="85">
        <v>155</v>
      </c>
      <c r="B92" s="95">
        <v>2.9999999999999997E-4</v>
      </c>
      <c r="C92" s="95">
        <v>2.9999999999999997E-4</v>
      </c>
      <c r="D92" s="95">
        <v>2.9999999999999997E-4</v>
      </c>
      <c r="E92" s="95">
        <v>2.0000000000000001E-4</v>
      </c>
      <c r="F92" s="95">
        <v>2.0000000000000001E-4</v>
      </c>
      <c r="G92" s="95">
        <v>2.0000000000000001E-4</v>
      </c>
      <c r="H92" s="95">
        <v>2.0000000000000001E-4</v>
      </c>
      <c r="I92" s="95">
        <v>2.0000000000000001E-4</v>
      </c>
      <c r="J92" s="95">
        <v>2.0000000000000001E-4</v>
      </c>
      <c r="K92" s="95">
        <v>2.0000000000000001E-4</v>
      </c>
      <c r="L92" s="95">
        <v>2.0000000000000001E-4</v>
      </c>
      <c r="M92" s="95">
        <v>2.9999999999999997E-4</v>
      </c>
    </row>
    <row r="93" spans="1:13" x14ac:dyDescent="0.2">
      <c r="A93" s="85">
        <v>160</v>
      </c>
      <c r="B93" s="95">
        <v>2.9999999999999997E-4</v>
      </c>
      <c r="C93" s="95">
        <v>2.9999999999999997E-4</v>
      </c>
      <c r="D93" s="95">
        <v>4.0000000000000002E-4</v>
      </c>
      <c r="E93" s="95">
        <v>2.0000000000000001E-4</v>
      </c>
      <c r="F93" s="95">
        <v>2.0000000000000001E-4</v>
      </c>
      <c r="G93" s="95">
        <v>2.0000000000000001E-4</v>
      </c>
      <c r="H93" s="95">
        <v>2.0000000000000001E-4</v>
      </c>
      <c r="I93" s="95">
        <v>2.0000000000000001E-4</v>
      </c>
      <c r="J93" s="95">
        <v>2.0000000000000001E-4</v>
      </c>
      <c r="K93" s="95">
        <v>2.0000000000000001E-4</v>
      </c>
      <c r="L93" s="95">
        <v>2.0000000000000001E-4</v>
      </c>
      <c r="M93" s="95">
        <v>2.9999999999999997E-4</v>
      </c>
    </row>
    <row r="94" spans="1:13" x14ac:dyDescent="0.2">
      <c r="A94" s="85">
        <v>165</v>
      </c>
      <c r="B94" s="95">
        <v>4.0000000000000002E-4</v>
      </c>
      <c r="C94" s="95">
        <v>4.0000000000000002E-4</v>
      </c>
      <c r="D94" s="95">
        <v>4.0000000000000002E-4</v>
      </c>
      <c r="E94" s="95">
        <v>2.0000000000000001E-4</v>
      </c>
      <c r="F94" s="95">
        <v>2.0000000000000001E-4</v>
      </c>
      <c r="G94" s="95">
        <v>2.0000000000000001E-4</v>
      </c>
      <c r="H94" s="95">
        <v>2.9999999999999997E-4</v>
      </c>
      <c r="I94" s="95">
        <v>2.0000000000000001E-4</v>
      </c>
      <c r="J94" s="95">
        <v>2.9999999999999997E-4</v>
      </c>
      <c r="K94" s="95">
        <v>2.0000000000000001E-4</v>
      </c>
      <c r="L94" s="95">
        <v>2.9999999999999997E-4</v>
      </c>
      <c r="M94" s="95">
        <v>4.0000000000000002E-4</v>
      </c>
    </row>
    <row r="95" spans="1:13" x14ac:dyDescent="0.2">
      <c r="A95" s="85">
        <v>168</v>
      </c>
      <c r="B95" s="95">
        <v>5.0000000000000001E-4</v>
      </c>
      <c r="C95" s="95">
        <v>4.0000000000000002E-4</v>
      </c>
      <c r="D95" s="95">
        <v>5.0000000000000001E-4</v>
      </c>
      <c r="E95" s="95">
        <v>2.0000000000000001E-4</v>
      </c>
      <c r="F95" s="95">
        <v>2.9999999999999997E-4</v>
      </c>
      <c r="G95" s="95">
        <v>2.9999999999999997E-4</v>
      </c>
      <c r="H95" s="95">
        <v>2.9999999999999997E-4</v>
      </c>
      <c r="I95" s="95">
        <v>2.9999999999999997E-4</v>
      </c>
      <c r="J95" s="95">
        <v>2.9999999999999997E-4</v>
      </c>
      <c r="K95" s="95">
        <v>2.9999999999999997E-4</v>
      </c>
      <c r="L95" s="95">
        <v>2.9999999999999997E-4</v>
      </c>
      <c r="M95" s="95">
        <v>4.0000000000000002E-4</v>
      </c>
    </row>
    <row r="96" spans="1:13" x14ac:dyDescent="0.2">
      <c r="A96" s="85">
        <v>170</v>
      </c>
      <c r="B96" s="95">
        <v>5.0000000000000001E-4</v>
      </c>
      <c r="C96" s="95">
        <v>5.0000000000000001E-4</v>
      </c>
      <c r="D96" s="95">
        <v>5.0000000000000001E-4</v>
      </c>
      <c r="E96" s="95">
        <v>2.9999999999999997E-4</v>
      </c>
      <c r="F96" s="95">
        <v>2.9999999999999997E-4</v>
      </c>
      <c r="G96" s="95">
        <v>2.9999999999999997E-4</v>
      </c>
      <c r="H96" s="95">
        <v>2.9999999999999997E-4</v>
      </c>
      <c r="I96" s="95">
        <v>2.9999999999999997E-4</v>
      </c>
      <c r="J96" s="95">
        <v>2.9999999999999997E-4</v>
      </c>
      <c r="K96" s="95">
        <v>2.9999999999999997E-4</v>
      </c>
      <c r="L96" s="95">
        <v>2.9999999999999997E-4</v>
      </c>
      <c r="M96" s="95">
        <v>5.0000000000000001E-4</v>
      </c>
    </row>
    <row r="97" spans="1:13" x14ac:dyDescent="0.2">
      <c r="A97" s="85">
        <v>173</v>
      </c>
      <c r="B97" s="95" t="s">
        <v>20</v>
      </c>
      <c r="C97" s="95">
        <v>5.9999999999999995E-4</v>
      </c>
      <c r="D97" s="95">
        <v>5.9999999999999995E-4</v>
      </c>
      <c r="E97" s="95">
        <v>2.9999999999999997E-4</v>
      </c>
      <c r="F97" s="95">
        <v>2.9999999999999997E-4</v>
      </c>
      <c r="G97" s="95">
        <v>4.0000000000000002E-4</v>
      </c>
      <c r="H97" s="95">
        <v>4.0000000000000002E-4</v>
      </c>
      <c r="I97" s="95">
        <v>2.9999999999999997E-4</v>
      </c>
      <c r="J97" s="95">
        <v>4.0000000000000002E-4</v>
      </c>
      <c r="K97" s="95">
        <v>2.9999999999999997E-4</v>
      </c>
      <c r="L97" s="95">
        <v>4.0000000000000002E-4</v>
      </c>
      <c r="M97" s="95">
        <v>5.9999999999999995E-4</v>
      </c>
    </row>
    <row r="98" spans="1:13" x14ac:dyDescent="0.2">
      <c r="A98" s="85">
        <v>175</v>
      </c>
      <c r="B98" s="95" t="s">
        <v>20</v>
      </c>
      <c r="C98" s="95">
        <v>6.9999999999999999E-4</v>
      </c>
      <c r="D98" s="95">
        <v>6.9999999999999999E-4</v>
      </c>
      <c r="E98" s="95">
        <v>4.0000000000000002E-4</v>
      </c>
      <c r="F98" s="95">
        <v>4.0000000000000002E-4</v>
      </c>
      <c r="G98" s="95">
        <v>4.0000000000000002E-4</v>
      </c>
      <c r="H98" s="95">
        <v>5.0000000000000001E-4</v>
      </c>
      <c r="I98" s="95">
        <v>4.0000000000000002E-4</v>
      </c>
      <c r="J98" s="95">
        <v>5.0000000000000001E-4</v>
      </c>
      <c r="K98" s="95">
        <v>4.0000000000000002E-4</v>
      </c>
      <c r="L98" s="95">
        <v>5.0000000000000001E-4</v>
      </c>
      <c r="M98" s="95">
        <v>6.9999999999999999E-4</v>
      </c>
    </row>
    <row r="99" spans="1:13" x14ac:dyDescent="0.2">
      <c r="A99" s="85">
        <v>177</v>
      </c>
      <c r="B99" s="95" t="s">
        <v>20</v>
      </c>
      <c r="C99" s="95">
        <v>8.9999999999999998E-4</v>
      </c>
      <c r="D99" s="95">
        <v>1E-3</v>
      </c>
      <c r="E99" s="95">
        <v>5.0000000000000001E-4</v>
      </c>
      <c r="F99" s="95">
        <v>5.0000000000000001E-4</v>
      </c>
      <c r="G99" s="95">
        <v>5.9999999999999995E-4</v>
      </c>
      <c r="H99" s="95">
        <v>5.9999999999999995E-4</v>
      </c>
      <c r="I99" s="95">
        <v>5.0000000000000001E-4</v>
      </c>
      <c r="J99" s="95">
        <v>5.9999999999999995E-4</v>
      </c>
      <c r="K99" s="95">
        <v>5.9999999999999995E-4</v>
      </c>
      <c r="L99" s="95">
        <v>5.9999999999999995E-4</v>
      </c>
      <c r="M99" s="95">
        <v>8.9999999999999998E-4</v>
      </c>
    </row>
    <row r="100" spans="1:13" x14ac:dyDescent="0.2">
      <c r="A100" s="85">
        <v>178</v>
      </c>
      <c r="B100" s="95" t="s">
        <v>20</v>
      </c>
      <c r="C100" s="95">
        <v>1.1000000000000001E-3</v>
      </c>
      <c r="D100" s="95">
        <v>1.1999999999999999E-3</v>
      </c>
      <c r="E100" s="95">
        <v>5.9999999999999995E-4</v>
      </c>
      <c r="F100" s="95">
        <v>5.9999999999999995E-4</v>
      </c>
      <c r="G100" s="95">
        <v>6.9999999999999999E-4</v>
      </c>
      <c r="H100" s="95">
        <v>8.0000000000000004E-4</v>
      </c>
      <c r="I100" s="95">
        <v>5.9999999999999995E-4</v>
      </c>
      <c r="J100" s="95">
        <v>8.0000000000000004E-4</v>
      </c>
      <c r="K100" s="95">
        <v>6.9999999999999999E-4</v>
      </c>
      <c r="L100" s="95">
        <v>8.0000000000000004E-4</v>
      </c>
      <c r="M100" s="95">
        <v>1.1000000000000001E-3</v>
      </c>
    </row>
    <row r="101" spans="1:13" x14ac:dyDescent="0.2">
      <c r="A101" s="85">
        <v>179</v>
      </c>
      <c r="B101" s="95" t="s">
        <v>20</v>
      </c>
      <c r="C101" s="95">
        <v>1.5E-3</v>
      </c>
      <c r="D101" s="95">
        <v>1.6000000000000001E-3</v>
      </c>
      <c r="E101" s="95">
        <v>8.9999999999999998E-4</v>
      </c>
      <c r="F101" s="95">
        <v>8.9999999999999998E-4</v>
      </c>
      <c r="G101" s="95">
        <v>1.1000000000000001E-3</v>
      </c>
      <c r="H101" s="95">
        <v>1E-3</v>
      </c>
      <c r="I101" s="95">
        <v>1E-3</v>
      </c>
      <c r="J101" s="95">
        <v>1.1000000000000001E-3</v>
      </c>
      <c r="K101" s="95">
        <v>1E-3</v>
      </c>
      <c r="L101" s="95">
        <v>1.1999999999999999E-3</v>
      </c>
      <c r="M101" s="95">
        <v>1.5E-3</v>
      </c>
    </row>
    <row r="102" spans="1:13" x14ac:dyDescent="0.2">
      <c r="A102" s="91">
        <v>180</v>
      </c>
      <c r="B102" s="95" t="s">
        <v>20</v>
      </c>
      <c r="C102" s="95">
        <v>3.5999999999999999E-3</v>
      </c>
      <c r="D102" s="95">
        <v>5.4000000000000003E-3</v>
      </c>
      <c r="E102" s="95">
        <v>1.6999999999999999E-3</v>
      </c>
      <c r="F102" s="95">
        <v>2.3E-3</v>
      </c>
      <c r="G102" s="95">
        <v>3.0000000000000001E-3</v>
      </c>
      <c r="H102" s="95">
        <v>3.5999999999999999E-3</v>
      </c>
      <c r="I102" s="95">
        <v>2.7000000000000001E-3</v>
      </c>
      <c r="J102" s="95">
        <v>3.8E-3</v>
      </c>
      <c r="K102" s="95">
        <v>2.5999999999999999E-3</v>
      </c>
      <c r="L102" s="95">
        <v>3.3E-3</v>
      </c>
      <c r="M102" s="95">
        <v>5.4000000000000003E-3</v>
      </c>
    </row>
  </sheetData>
  <mergeCells count="4">
    <mergeCell ref="B54:M54"/>
    <mergeCell ref="B5:M5"/>
    <mergeCell ref="A2:M2"/>
    <mergeCell ref="A1:M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02"/>
  <sheetViews>
    <sheetView workbookViewId="0">
      <selection sqref="A1:M1"/>
    </sheetView>
  </sheetViews>
  <sheetFormatPr defaultColWidth="11.42578125" defaultRowHeight="12.75" x14ac:dyDescent="0.2"/>
  <sheetData>
    <row r="1" spans="1:13" x14ac:dyDescent="0.2">
      <c r="A1" s="112" t="s">
        <v>30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x14ac:dyDescent="0.2">
      <c r="A2" s="112" t="s">
        <v>22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5" spans="1:13" x14ac:dyDescent="0.2">
      <c r="B5" s="112" t="s">
        <v>14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</row>
    <row r="6" spans="1:13" x14ac:dyDescent="0.2">
      <c r="A6" s="86" t="s">
        <v>15</v>
      </c>
      <c r="B6" s="86">
        <v>0.3</v>
      </c>
      <c r="C6" s="86">
        <v>0.5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7.5</v>
      </c>
      <c r="J6" s="86">
        <v>10</v>
      </c>
      <c r="K6" s="86">
        <v>12.5</v>
      </c>
      <c r="L6" s="86">
        <v>15</v>
      </c>
      <c r="M6" s="87">
        <v>20</v>
      </c>
    </row>
    <row r="7" spans="1:13" x14ac:dyDescent="0.2">
      <c r="A7" s="85">
        <v>0</v>
      </c>
      <c r="B7" s="104">
        <v>6.7979999999999996E-5</v>
      </c>
      <c r="C7" s="104">
        <v>6.0609999999999997E-5</v>
      </c>
      <c r="D7" s="104">
        <v>4.7559999999999999E-5</v>
      </c>
      <c r="E7" s="104">
        <v>3.5639999999999998E-5</v>
      </c>
      <c r="F7" s="104">
        <v>2.834E-5</v>
      </c>
      <c r="G7" s="104">
        <v>2.3309999999999999E-5</v>
      </c>
      <c r="H7" s="104">
        <v>1.9559999999999999E-5</v>
      </c>
      <c r="I7" s="104">
        <v>1.332E-5</v>
      </c>
      <c r="J7" s="104">
        <v>9.4299999999999995E-6</v>
      </c>
      <c r="K7" s="104">
        <v>6.8279999999999997E-6</v>
      </c>
      <c r="L7" s="104">
        <v>5.023E-6</v>
      </c>
      <c r="M7" s="104">
        <v>2.7760000000000002E-6</v>
      </c>
    </row>
    <row r="8" spans="1:13" x14ac:dyDescent="0.2">
      <c r="A8" s="85">
        <v>1</v>
      </c>
      <c r="B8" s="104">
        <v>6.7819999999999998E-5</v>
      </c>
      <c r="C8" s="104">
        <v>6.0550000000000001E-5</v>
      </c>
      <c r="D8" s="104">
        <v>4.8250000000000001E-5</v>
      </c>
      <c r="E8" s="104">
        <v>3.5630000000000003E-5</v>
      </c>
      <c r="F8" s="104">
        <v>2.832E-5</v>
      </c>
      <c r="G8" s="104">
        <v>2.3289999999999999E-5</v>
      </c>
      <c r="H8" s="104">
        <v>1.9570000000000001E-5</v>
      </c>
      <c r="I8" s="104">
        <v>1.331E-5</v>
      </c>
      <c r="J8" s="104">
        <v>9.4239999999999999E-6</v>
      </c>
      <c r="K8" s="104">
        <v>6.8290000000000002E-6</v>
      </c>
      <c r="L8" s="104">
        <v>5.0189999999999997E-6</v>
      </c>
      <c r="M8" s="104">
        <v>2.7750000000000001E-6</v>
      </c>
    </row>
    <row r="9" spans="1:13" x14ac:dyDescent="0.2">
      <c r="A9" s="85">
        <v>2</v>
      </c>
      <c r="B9" s="104">
        <v>6.7589999999999995E-5</v>
      </c>
      <c r="C9" s="104">
        <v>6.05E-5</v>
      </c>
      <c r="D9" s="104">
        <v>4.8319999999999998E-5</v>
      </c>
      <c r="E9" s="104">
        <v>3.5639999999999998E-5</v>
      </c>
      <c r="F9" s="104">
        <v>2.8330000000000002E-5</v>
      </c>
      <c r="G9" s="104">
        <v>2.3289999999999999E-5</v>
      </c>
      <c r="H9" s="104">
        <v>1.9559999999999999E-5</v>
      </c>
      <c r="I9" s="104">
        <v>1.331E-5</v>
      </c>
      <c r="J9" s="104">
        <v>9.4299999999999995E-6</v>
      </c>
      <c r="K9" s="104">
        <v>6.8299999999999998E-6</v>
      </c>
      <c r="L9" s="104">
        <v>5.0170000000000004E-6</v>
      </c>
      <c r="M9" s="104">
        <v>2.7750000000000001E-6</v>
      </c>
    </row>
    <row r="10" spans="1:13" x14ac:dyDescent="0.2">
      <c r="A10" s="85">
        <v>3</v>
      </c>
      <c r="B10" s="104">
        <v>6.7630000000000001E-5</v>
      </c>
      <c r="C10" s="104">
        <v>6.0569999999999998E-5</v>
      </c>
      <c r="D10" s="104">
        <v>4.8390000000000003E-5</v>
      </c>
      <c r="E10" s="104">
        <v>3.5660000000000001E-5</v>
      </c>
      <c r="F10" s="104">
        <v>2.834E-5</v>
      </c>
      <c r="G10" s="104">
        <v>2.3309999999999999E-5</v>
      </c>
      <c r="H10" s="104">
        <v>1.9559999999999999E-5</v>
      </c>
      <c r="I10" s="104">
        <v>1.33E-5</v>
      </c>
      <c r="J10" s="104">
        <v>9.4320000000000005E-6</v>
      </c>
      <c r="K10" s="104">
        <v>6.8329999999999996E-6</v>
      </c>
      <c r="L10" s="104">
        <v>5.0200000000000002E-6</v>
      </c>
      <c r="M10" s="104">
        <v>2.7760000000000002E-6</v>
      </c>
    </row>
    <row r="11" spans="1:13" x14ac:dyDescent="0.2">
      <c r="A11" s="85">
        <v>5</v>
      </c>
      <c r="B11" s="104">
        <v>6.7659999999999999E-5</v>
      </c>
      <c r="C11" s="104">
        <v>6.0659999999999999E-5</v>
      </c>
      <c r="D11" s="104">
        <v>4.8479999999999997E-5</v>
      </c>
      <c r="E11" s="104">
        <v>3.57E-5</v>
      </c>
      <c r="F11" s="104">
        <v>2.8370000000000001E-5</v>
      </c>
      <c r="G11" s="104">
        <v>2.3329999999999999E-5</v>
      </c>
      <c r="H11" s="104">
        <v>1.959E-5</v>
      </c>
      <c r="I11" s="104">
        <v>1.332E-5</v>
      </c>
      <c r="J11" s="104">
        <v>9.4350000000000003E-6</v>
      </c>
      <c r="K11" s="104">
        <v>6.8369999999999999E-6</v>
      </c>
      <c r="L11" s="104">
        <v>5.0220000000000004E-6</v>
      </c>
      <c r="M11" s="104">
        <v>2.779E-6</v>
      </c>
    </row>
    <row r="12" spans="1:13" x14ac:dyDescent="0.2">
      <c r="A12" s="85">
        <v>7</v>
      </c>
      <c r="B12" s="104">
        <v>6.7600000000000003E-5</v>
      </c>
      <c r="C12" s="104">
        <v>6.0619999999999999E-5</v>
      </c>
      <c r="D12" s="104">
        <v>4.8449999999999999E-5</v>
      </c>
      <c r="E12" s="104">
        <v>3.5719999999999997E-5</v>
      </c>
      <c r="F12" s="104">
        <v>2.8370000000000001E-5</v>
      </c>
      <c r="G12" s="104">
        <v>2.334E-5</v>
      </c>
      <c r="H12" s="104">
        <v>1.959E-5</v>
      </c>
      <c r="I12" s="104">
        <v>1.3329999999999999E-5</v>
      </c>
      <c r="J12" s="104">
        <v>9.4450000000000002E-6</v>
      </c>
      <c r="K12" s="104">
        <v>6.8460000000000002E-6</v>
      </c>
      <c r="L12" s="104">
        <v>5.028E-6</v>
      </c>
      <c r="M12" s="104">
        <v>2.7829999999999999E-6</v>
      </c>
    </row>
    <row r="13" spans="1:13" x14ac:dyDescent="0.2">
      <c r="A13" s="85">
        <v>10</v>
      </c>
      <c r="B13" s="104">
        <v>6.7639999999999996E-5</v>
      </c>
      <c r="C13" s="104">
        <v>6.0659999999999999E-5</v>
      </c>
      <c r="D13" s="104">
        <v>4.8489999999999998E-5</v>
      </c>
      <c r="E13" s="104">
        <v>3.5760000000000003E-5</v>
      </c>
      <c r="F13" s="104">
        <v>2.8410000000000001E-5</v>
      </c>
      <c r="G13" s="104">
        <v>2.338E-5</v>
      </c>
      <c r="H13" s="104">
        <v>1.963E-5</v>
      </c>
      <c r="I13" s="104">
        <v>1.3349999999999999E-5</v>
      </c>
      <c r="J13" s="104">
        <v>9.4620000000000002E-6</v>
      </c>
      <c r="K13" s="104">
        <v>6.8580000000000002E-6</v>
      </c>
      <c r="L13" s="104">
        <v>5.04E-6</v>
      </c>
      <c r="M13" s="104">
        <v>2.79E-6</v>
      </c>
    </row>
    <row r="14" spans="1:13" x14ac:dyDescent="0.2">
      <c r="A14" s="85">
        <v>12</v>
      </c>
      <c r="B14" s="104">
        <v>6.7659999999999999E-5</v>
      </c>
      <c r="C14" s="104">
        <v>6.071E-5</v>
      </c>
      <c r="D14" s="104">
        <v>4.8520000000000003E-5</v>
      </c>
      <c r="E14" s="104">
        <v>3.5790000000000001E-5</v>
      </c>
      <c r="F14" s="104">
        <v>2.8439999999999999E-5</v>
      </c>
      <c r="G14" s="104">
        <v>2.3410000000000001E-5</v>
      </c>
      <c r="H14" s="104">
        <v>1.965E-5</v>
      </c>
      <c r="I14" s="104">
        <v>1.3370000000000001E-5</v>
      </c>
      <c r="J14" s="104">
        <v>9.4769999999999992E-6</v>
      </c>
      <c r="K14" s="104">
        <v>6.8689999999999998E-6</v>
      </c>
      <c r="L14" s="104">
        <v>5.0490000000000003E-6</v>
      </c>
      <c r="M14" s="104">
        <v>2.7949999999999999E-6</v>
      </c>
    </row>
    <row r="15" spans="1:13" x14ac:dyDescent="0.2">
      <c r="A15" s="85">
        <v>15</v>
      </c>
      <c r="B15" s="104">
        <v>6.7650000000000005E-5</v>
      </c>
      <c r="C15" s="104">
        <v>6.0699999999999998E-5</v>
      </c>
      <c r="D15" s="104">
        <v>4.8560000000000003E-5</v>
      </c>
      <c r="E15" s="104">
        <v>3.5859999999999999E-5</v>
      </c>
      <c r="F15" s="104">
        <v>2.8500000000000002E-5</v>
      </c>
      <c r="G15" s="104">
        <v>2.3459999999999999E-5</v>
      </c>
      <c r="H15" s="104">
        <v>1.9700000000000001E-5</v>
      </c>
      <c r="I15" s="104">
        <v>1.341E-5</v>
      </c>
      <c r="J15" s="104">
        <v>9.5019999999999998E-6</v>
      </c>
      <c r="K15" s="104">
        <v>6.8900000000000001E-6</v>
      </c>
      <c r="L15" s="104">
        <v>5.0649999999999998E-6</v>
      </c>
      <c r="M15" s="104">
        <v>2.8049999999999998E-6</v>
      </c>
    </row>
    <row r="16" spans="1:13" x14ac:dyDescent="0.2">
      <c r="A16" s="85">
        <v>20</v>
      </c>
      <c r="B16" s="104">
        <v>6.7780000000000005E-5</v>
      </c>
      <c r="C16" s="104">
        <v>6.0739999999999998E-5</v>
      </c>
      <c r="D16" s="104">
        <v>4.871E-5</v>
      </c>
      <c r="E16" s="104">
        <v>3.5970000000000003E-5</v>
      </c>
      <c r="F16" s="104">
        <v>2.8609999999999999E-5</v>
      </c>
      <c r="G16" s="104">
        <v>2.355E-5</v>
      </c>
      <c r="H16" s="104">
        <v>1.978E-5</v>
      </c>
      <c r="I16" s="104">
        <v>1.347E-5</v>
      </c>
      <c r="J16" s="104">
        <v>9.5510000000000005E-6</v>
      </c>
      <c r="K16" s="104">
        <v>6.9260000000000003E-6</v>
      </c>
      <c r="L16" s="104">
        <v>5.0930000000000002E-6</v>
      </c>
      <c r="M16" s="104">
        <v>2.8219999999999998E-6</v>
      </c>
    </row>
    <row r="17" spans="1:13" x14ac:dyDescent="0.2">
      <c r="A17" s="85">
        <v>25</v>
      </c>
      <c r="B17" s="104">
        <v>6.7819999999999998E-5</v>
      </c>
      <c r="C17" s="104">
        <v>6.0810000000000002E-5</v>
      </c>
      <c r="D17" s="104">
        <v>4.8829999999999998E-5</v>
      </c>
      <c r="E17" s="104">
        <v>3.6090000000000002E-5</v>
      </c>
      <c r="F17" s="104">
        <v>2.8710000000000001E-5</v>
      </c>
      <c r="G17" s="104">
        <v>2.3649999999999999E-5</v>
      </c>
      <c r="H17" s="104">
        <v>1.9870000000000001E-5</v>
      </c>
      <c r="I17" s="104">
        <v>1.3540000000000001E-5</v>
      </c>
      <c r="J17" s="104">
        <v>9.5999999999999996E-6</v>
      </c>
      <c r="K17" s="104">
        <v>6.9650000000000002E-6</v>
      </c>
      <c r="L17" s="104">
        <v>5.1220000000000003E-6</v>
      </c>
      <c r="M17" s="104">
        <v>2.8380000000000002E-6</v>
      </c>
    </row>
    <row r="18" spans="1:13" x14ac:dyDescent="0.2">
      <c r="A18" s="85">
        <v>30</v>
      </c>
      <c r="B18" s="104">
        <v>6.7840000000000001E-5</v>
      </c>
      <c r="C18" s="104">
        <v>6.0869999999999998E-5</v>
      </c>
      <c r="D18" s="104">
        <v>4.8940000000000002E-5</v>
      </c>
      <c r="E18" s="104">
        <v>3.6199999999999999E-5</v>
      </c>
      <c r="F18" s="104">
        <v>2.8819999999999999E-5</v>
      </c>
      <c r="G18" s="104">
        <v>2.374E-5</v>
      </c>
      <c r="H18" s="104">
        <v>1.9959999999999999E-5</v>
      </c>
      <c r="I18" s="104">
        <v>1.36E-5</v>
      </c>
      <c r="J18" s="104">
        <v>9.6509999999999996E-6</v>
      </c>
      <c r="K18" s="104">
        <v>7.0040000000000002E-6</v>
      </c>
      <c r="L18" s="104">
        <v>5.1510000000000003E-6</v>
      </c>
      <c r="M18" s="104">
        <v>2.8569999999999999E-6</v>
      </c>
    </row>
    <row r="19" spans="1:13" x14ac:dyDescent="0.2">
      <c r="A19" s="85">
        <v>35</v>
      </c>
      <c r="B19" s="104">
        <v>6.8029999999999997E-5</v>
      </c>
      <c r="C19" s="104">
        <v>6.1020000000000002E-5</v>
      </c>
      <c r="D19" s="104">
        <v>4.9060000000000001E-5</v>
      </c>
      <c r="E19" s="104">
        <v>3.6329999999999999E-5</v>
      </c>
      <c r="F19" s="104">
        <v>2.8920000000000001E-5</v>
      </c>
      <c r="G19" s="104">
        <v>2.3839999999999999E-5</v>
      </c>
      <c r="H19" s="104">
        <v>2.0049999999999999E-5</v>
      </c>
      <c r="I19" s="104">
        <v>1.367E-5</v>
      </c>
      <c r="J19" s="104">
        <v>9.6989999999999998E-6</v>
      </c>
      <c r="K19" s="104">
        <v>7.0400000000000004E-6</v>
      </c>
      <c r="L19" s="104">
        <v>5.1800000000000004E-6</v>
      </c>
      <c r="M19" s="104">
        <v>2.8739999999999999E-6</v>
      </c>
    </row>
    <row r="20" spans="1:13" x14ac:dyDescent="0.2">
      <c r="A20" s="85">
        <v>40</v>
      </c>
      <c r="B20" s="104">
        <v>6.8059999999999996E-5</v>
      </c>
      <c r="C20" s="104">
        <v>6.109E-5</v>
      </c>
      <c r="D20" s="104">
        <v>4.922E-5</v>
      </c>
      <c r="E20" s="104">
        <v>3.6439999999999997E-5</v>
      </c>
      <c r="F20" s="104">
        <v>2.902E-5</v>
      </c>
      <c r="G20" s="104">
        <v>2.3920000000000001E-5</v>
      </c>
      <c r="H20" s="104">
        <v>2.012E-5</v>
      </c>
      <c r="I20" s="104">
        <v>1.3730000000000001E-5</v>
      </c>
      <c r="J20" s="104">
        <v>9.7440000000000002E-6</v>
      </c>
      <c r="K20" s="104">
        <v>7.075E-6</v>
      </c>
      <c r="L20" s="104">
        <v>5.2070000000000003E-6</v>
      </c>
      <c r="M20" s="104">
        <v>2.8909999999999999E-6</v>
      </c>
    </row>
    <row r="21" spans="1:13" x14ac:dyDescent="0.2">
      <c r="A21" s="85">
        <v>45</v>
      </c>
      <c r="B21" s="104">
        <v>6.8170000000000006E-5</v>
      </c>
      <c r="C21" s="104">
        <v>6.1149999999999996E-5</v>
      </c>
      <c r="D21" s="104">
        <v>4.9320000000000002E-5</v>
      </c>
      <c r="E21" s="104">
        <v>3.6550000000000001E-5</v>
      </c>
      <c r="F21" s="104">
        <v>2.9119999999999999E-5</v>
      </c>
      <c r="G21" s="104">
        <v>2.4009999999999999E-5</v>
      </c>
      <c r="H21" s="104">
        <v>2.02E-5</v>
      </c>
      <c r="I21" s="104">
        <v>1.378E-5</v>
      </c>
      <c r="J21" s="104">
        <v>9.7880000000000001E-6</v>
      </c>
      <c r="K21" s="104">
        <v>7.1069999999999999E-6</v>
      </c>
      <c r="L21" s="104">
        <v>5.2320000000000001E-6</v>
      </c>
      <c r="M21" s="104">
        <v>2.9050000000000001E-6</v>
      </c>
    </row>
    <row r="22" spans="1:13" x14ac:dyDescent="0.2">
      <c r="A22" s="85">
        <v>50</v>
      </c>
      <c r="B22" s="104">
        <v>6.8219999999999994E-5</v>
      </c>
      <c r="C22" s="104">
        <v>6.1190000000000002E-5</v>
      </c>
      <c r="D22" s="104">
        <v>4.939E-5</v>
      </c>
      <c r="E22" s="104">
        <v>3.6650000000000003E-5</v>
      </c>
      <c r="F22" s="104">
        <v>2.921E-5</v>
      </c>
      <c r="G22" s="104">
        <v>2.4090000000000001E-5</v>
      </c>
      <c r="H22" s="104">
        <v>2.0270000000000001E-5</v>
      </c>
      <c r="I22" s="104">
        <v>1.383E-5</v>
      </c>
      <c r="J22" s="104">
        <v>9.8260000000000005E-6</v>
      </c>
      <c r="K22" s="104">
        <v>7.1369999999999996E-6</v>
      </c>
      <c r="L22" s="104">
        <v>5.254E-6</v>
      </c>
      <c r="M22" s="104">
        <v>2.9189999999999999E-6</v>
      </c>
    </row>
    <row r="23" spans="1:13" x14ac:dyDescent="0.2">
      <c r="A23" s="85">
        <v>55</v>
      </c>
      <c r="B23" s="104">
        <v>6.8280000000000004E-5</v>
      </c>
      <c r="C23" s="104">
        <v>6.1299999999999999E-5</v>
      </c>
      <c r="D23" s="104">
        <v>4.9490000000000002E-5</v>
      </c>
      <c r="E23" s="104">
        <v>3.6730000000000002E-5</v>
      </c>
      <c r="F23" s="104">
        <v>2.9280000000000001E-5</v>
      </c>
      <c r="G23" s="104">
        <v>2.4159999999999999E-5</v>
      </c>
      <c r="H23" s="104">
        <v>2.033E-5</v>
      </c>
      <c r="I23" s="104">
        <v>1.3879999999999999E-5</v>
      </c>
      <c r="J23" s="104">
        <v>9.8579999999999995E-6</v>
      </c>
      <c r="K23" s="104">
        <v>7.1629999999999999E-6</v>
      </c>
      <c r="L23" s="104">
        <v>5.2739999999999998E-6</v>
      </c>
      <c r="M23" s="104">
        <v>2.931E-6</v>
      </c>
    </row>
    <row r="24" spans="1:13" x14ac:dyDescent="0.2">
      <c r="A24" s="85">
        <v>60</v>
      </c>
      <c r="B24" s="104">
        <v>6.8289999999999998E-5</v>
      </c>
      <c r="C24" s="104">
        <v>6.1340000000000006E-5</v>
      </c>
      <c r="D24" s="104">
        <v>4.956E-5</v>
      </c>
      <c r="E24" s="104">
        <v>3.6810000000000002E-5</v>
      </c>
      <c r="F24" s="104">
        <v>2.9349999999999999E-5</v>
      </c>
      <c r="G24" s="104">
        <v>2.421E-5</v>
      </c>
      <c r="H24" s="104">
        <v>2.0380000000000001E-5</v>
      </c>
      <c r="I24" s="104">
        <v>1.3920000000000001E-5</v>
      </c>
      <c r="J24" s="104">
        <v>9.8879999999999992E-6</v>
      </c>
      <c r="K24" s="104">
        <v>7.1849999999999998E-6</v>
      </c>
      <c r="L24" s="104">
        <v>5.2909999999999998E-6</v>
      </c>
      <c r="M24" s="104">
        <v>2.9409999999999999E-6</v>
      </c>
    </row>
    <row r="25" spans="1:13" x14ac:dyDescent="0.2">
      <c r="A25" s="85">
        <v>65</v>
      </c>
      <c r="B25" s="104">
        <v>6.8239999999999997E-5</v>
      </c>
      <c r="C25" s="104">
        <v>6.1389999999999993E-5</v>
      </c>
      <c r="D25" s="104">
        <v>4.9599999999999999E-5</v>
      </c>
      <c r="E25" s="104">
        <v>3.6869999999999998E-5</v>
      </c>
      <c r="F25" s="104">
        <v>2.9410000000000001E-5</v>
      </c>
      <c r="G25" s="104">
        <v>2.427E-5</v>
      </c>
      <c r="H25" s="104">
        <v>2.0420000000000001E-5</v>
      </c>
      <c r="I25" s="104">
        <v>1.395E-5</v>
      </c>
      <c r="J25" s="104">
        <v>9.9129999999999998E-6</v>
      </c>
      <c r="K25" s="104">
        <v>7.204E-6</v>
      </c>
      <c r="L25" s="104">
        <v>5.305E-6</v>
      </c>
      <c r="M25" s="104">
        <v>2.9500000000000001E-6</v>
      </c>
    </row>
    <row r="26" spans="1:13" x14ac:dyDescent="0.2">
      <c r="A26" s="85">
        <v>70</v>
      </c>
      <c r="B26" s="104">
        <v>6.8250000000000006E-5</v>
      </c>
      <c r="C26" s="104">
        <v>6.1409999999999996E-5</v>
      </c>
      <c r="D26" s="104">
        <v>4.969E-5</v>
      </c>
      <c r="E26" s="104">
        <v>3.6919999999999999E-5</v>
      </c>
      <c r="F26" s="104">
        <v>2.9459999999999999E-5</v>
      </c>
      <c r="G26" s="104">
        <v>2.4309999999999999E-5</v>
      </c>
      <c r="H26" s="104">
        <v>2.0460000000000001E-5</v>
      </c>
      <c r="I26" s="104">
        <v>1.398E-5</v>
      </c>
      <c r="J26" s="104">
        <v>9.9340000000000001E-6</v>
      </c>
      <c r="K26" s="104">
        <v>7.2189999999999998E-6</v>
      </c>
      <c r="L26" s="104">
        <v>5.3170000000000001E-6</v>
      </c>
      <c r="M26" s="104">
        <v>2.9569999999999998E-6</v>
      </c>
    </row>
    <row r="27" spans="1:13" x14ac:dyDescent="0.2">
      <c r="A27" s="85">
        <v>75</v>
      </c>
      <c r="B27" s="104">
        <v>6.8269999999999995E-5</v>
      </c>
      <c r="C27" s="104">
        <v>6.1420000000000005E-5</v>
      </c>
      <c r="D27" s="104">
        <v>4.9700000000000002E-5</v>
      </c>
      <c r="E27" s="104">
        <v>3.697E-5</v>
      </c>
      <c r="F27" s="104">
        <v>2.9490000000000001E-5</v>
      </c>
      <c r="G27" s="104">
        <v>2.4340000000000001E-5</v>
      </c>
      <c r="H27" s="104">
        <v>2.0489999999999999E-5</v>
      </c>
      <c r="I27" s="104">
        <v>1.4E-5</v>
      </c>
      <c r="J27" s="104">
        <v>9.9490000000000008E-6</v>
      </c>
      <c r="K27" s="104">
        <v>7.2309999999999999E-6</v>
      </c>
      <c r="L27" s="104">
        <v>5.3260000000000003E-6</v>
      </c>
      <c r="M27" s="104">
        <v>2.9629999999999998E-6</v>
      </c>
    </row>
    <row r="28" spans="1:13" x14ac:dyDescent="0.2">
      <c r="A28" s="85">
        <v>80</v>
      </c>
      <c r="B28" s="104">
        <v>6.8250000000000006E-5</v>
      </c>
      <c r="C28" s="104">
        <v>6.1439999999999995E-5</v>
      </c>
      <c r="D28" s="104">
        <v>4.9759999999999998E-5</v>
      </c>
      <c r="E28" s="104">
        <v>3.6990000000000003E-5</v>
      </c>
      <c r="F28" s="104">
        <v>2.9519999999999999E-5</v>
      </c>
      <c r="G28" s="104">
        <v>2.4360000000000001E-5</v>
      </c>
      <c r="H28" s="104">
        <v>2.0509999999999998E-5</v>
      </c>
      <c r="I28" s="104">
        <v>1.401E-5</v>
      </c>
      <c r="J28" s="104">
        <v>9.9599999999999995E-6</v>
      </c>
      <c r="K28" s="104">
        <v>7.2389999999999996E-6</v>
      </c>
      <c r="L28" s="104">
        <v>5.3319999999999999E-6</v>
      </c>
      <c r="M28" s="104">
        <v>2.9660000000000001E-6</v>
      </c>
    </row>
    <row r="29" spans="1:13" x14ac:dyDescent="0.2">
      <c r="A29" s="85">
        <v>85</v>
      </c>
      <c r="B29" s="104">
        <v>6.826E-5</v>
      </c>
      <c r="C29" s="104">
        <v>6.1420000000000005E-5</v>
      </c>
      <c r="D29" s="104">
        <v>4.9750000000000003E-5</v>
      </c>
      <c r="E29" s="104">
        <v>3.701E-5</v>
      </c>
      <c r="F29" s="104">
        <v>2.953E-5</v>
      </c>
      <c r="G29" s="104">
        <v>2.438E-5</v>
      </c>
      <c r="H29" s="104">
        <v>2.052E-5</v>
      </c>
      <c r="I29" s="104">
        <v>1.402E-5</v>
      </c>
      <c r="J29" s="104">
        <v>9.9650000000000003E-6</v>
      </c>
      <c r="K29" s="104">
        <v>7.2439999999999996E-6</v>
      </c>
      <c r="L29" s="104">
        <v>5.3360000000000002E-6</v>
      </c>
      <c r="M29" s="104">
        <v>2.9689999999999999E-6</v>
      </c>
    </row>
    <row r="30" spans="1:13" x14ac:dyDescent="0.2">
      <c r="A30" s="85">
        <v>90</v>
      </c>
      <c r="B30" s="104">
        <v>6.8209999999999999E-5</v>
      </c>
      <c r="C30" s="104">
        <v>6.1450000000000003E-5</v>
      </c>
      <c r="D30" s="104">
        <v>4.973E-5</v>
      </c>
      <c r="E30" s="104">
        <v>3.6999999999999998E-5</v>
      </c>
      <c r="F30" s="104">
        <v>2.953E-5</v>
      </c>
      <c r="G30" s="104">
        <v>2.438E-5</v>
      </c>
      <c r="H30" s="104">
        <v>2.052E-5</v>
      </c>
      <c r="I30" s="104">
        <v>1.402E-5</v>
      </c>
      <c r="J30" s="104">
        <v>9.9669999999999996E-6</v>
      </c>
      <c r="K30" s="104">
        <v>7.2450000000000001E-6</v>
      </c>
      <c r="L30" s="104">
        <v>5.3380000000000004E-6</v>
      </c>
      <c r="M30" s="104">
        <v>2.9689999999999999E-6</v>
      </c>
    </row>
    <row r="31" spans="1:13" x14ac:dyDescent="0.2">
      <c r="A31" s="85">
        <v>95</v>
      </c>
      <c r="B31" s="104">
        <v>6.8180000000000001E-5</v>
      </c>
      <c r="C31" s="104">
        <v>6.1359999999999995E-5</v>
      </c>
      <c r="D31" s="104">
        <v>4.973E-5</v>
      </c>
      <c r="E31" s="104">
        <v>3.6999999999999998E-5</v>
      </c>
      <c r="F31" s="104">
        <v>2.953E-5</v>
      </c>
      <c r="G31" s="104">
        <v>2.4369999999999999E-5</v>
      </c>
      <c r="H31" s="104">
        <v>2.052E-5</v>
      </c>
      <c r="I31" s="104">
        <v>1.402E-5</v>
      </c>
      <c r="J31" s="104">
        <v>9.9639999999999998E-6</v>
      </c>
      <c r="K31" s="104">
        <v>7.2439999999999996E-6</v>
      </c>
      <c r="L31" s="104">
        <v>5.3360000000000002E-6</v>
      </c>
      <c r="M31" s="104">
        <v>2.9679999999999998E-6</v>
      </c>
    </row>
    <row r="32" spans="1:13" x14ac:dyDescent="0.2">
      <c r="A32" s="85">
        <v>100</v>
      </c>
      <c r="B32" s="104">
        <v>6.8170000000000006E-5</v>
      </c>
      <c r="C32" s="104">
        <v>6.1409999999999996E-5</v>
      </c>
      <c r="D32" s="104">
        <v>4.9709999999999997E-5</v>
      </c>
      <c r="E32" s="104">
        <v>3.6980000000000002E-5</v>
      </c>
      <c r="F32" s="104">
        <v>2.951E-5</v>
      </c>
      <c r="G32" s="104">
        <v>2.4349999999999999E-5</v>
      </c>
      <c r="H32" s="104">
        <v>2.05E-5</v>
      </c>
      <c r="I32" s="104">
        <v>1.401E-5</v>
      </c>
      <c r="J32" s="104">
        <v>9.9580000000000002E-6</v>
      </c>
      <c r="K32" s="104">
        <v>7.2370000000000003E-6</v>
      </c>
      <c r="L32" s="104">
        <v>5.3319999999999999E-6</v>
      </c>
      <c r="M32" s="104">
        <v>2.9660000000000001E-6</v>
      </c>
    </row>
    <row r="33" spans="1:13" x14ac:dyDescent="0.2">
      <c r="A33" s="85">
        <v>105</v>
      </c>
      <c r="B33" s="104">
        <v>6.8150000000000003E-5</v>
      </c>
      <c r="C33" s="104">
        <v>6.1370000000000004E-5</v>
      </c>
      <c r="D33" s="104">
        <v>4.9650000000000001E-5</v>
      </c>
      <c r="E33" s="104">
        <v>3.6940000000000002E-5</v>
      </c>
      <c r="F33" s="104">
        <v>2.9479999999999999E-5</v>
      </c>
      <c r="G33" s="104">
        <v>2.4329999999999999E-5</v>
      </c>
      <c r="H33" s="104">
        <v>2.048E-5</v>
      </c>
      <c r="I33" s="104">
        <v>1.399E-5</v>
      </c>
      <c r="J33" s="104">
        <v>9.9450000000000005E-6</v>
      </c>
      <c r="K33" s="104">
        <v>7.2289999999999997E-6</v>
      </c>
      <c r="L33" s="104">
        <v>5.3240000000000002E-6</v>
      </c>
      <c r="M33" s="104">
        <v>2.9610000000000001E-6</v>
      </c>
    </row>
    <row r="34" spans="1:13" x14ac:dyDescent="0.2">
      <c r="A34" s="85">
        <v>110</v>
      </c>
      <c r="B34" s="104">
        <v>6.8050000000000001E-5</v>
      </c>
      <c r="C34" s="104">
        <v>6.1340000000000006E-5</v>
      </c>
      <c r="D34" s="104">
        <v>4.9639999999999999E-5</v>
      </c>
      <c r="E34" s="104">
        <v>3.6900000000000002E-5</v>
      </c>
      <c r="F34" s="104">
        <v>2.9439999999999999E-5</v>
      </c>
      <c r="G34" s="104">
        <v>2.4300000000000001E-5</v>
      </c>
      <c r="H34" s="104">
        <v>2.0449999999999999E-5</v>
      </c>
      <c r="I34" s="104">
        <v>1.397E-5</v>
      </c>
      <c r="J34" s="104">
        <v>9.927E-6</v>
      </c>
      <c r="K34" s="104">
        <v>7.216E-6</v>
      </c>
      <c r="L34" s="104">
        <v>5.3149999999999999E-6</v>
      </c>
      <c r="M34" s="104">
        <v>2.9560000000000002E-6</v>
      </c>
    </row>
    <row r="35" spans="1:13" x14ac:dyDescent="0.2">
      <c r="A35" s="85">
        <v>115</v>
      </c>
      <c r="B35" s="104">
        <v>6.8070000000000004E-5</v>
      </c>
      <c r="C35" s="104">
        <v>6.1290000000000004E-5</v>
      </c>
      <c r="D35" s="104">
        <v>4.956E-5</v>
      </c>
      <c r="E35" s="104">
        <v>3.6829999999999998E-5</v>
      </c>
      <c r="F35" s="104">
        <v>2.9390000000000002E-5</v>
      </c>
      <c r="G35" s="104">
        <v>2.425E-5</v>
      </c>
      <c r="H35" s="104">
        <v>2.0409999999999999E-5</v>
      </c>
      <c r="I35" s="104">
        <v>1.394E-5</v>
      </c>
      <c r="J35" s="104">
        <v>9.9059999999999997E-6</v>
      </c>
      <c r="K35" s="104">
        <v>7.1999999999999997E-6</v>
      </c>
      <c r="L35" s="104">
        <v>5.3029999999999999E-6</v>
      </c>
      <c r="M35" s="104">
        <v>2.948E-6</v>
      </c>
    </row>
    <row r="36" spans="1:13" x14ac:dyDescent="0.2">
      <c r="A36" s="85">
        <v>120</v>
      </c>
      <c r="B36" s="104">
        <v>6.8020000000000003E-5</v>
      </c>
      <c r="C36" s="104">
        <v>6.1199999999999997E-5</v>
      </c>
      <c r="D36" s="104">
        <v>4.9480000000000001E-5</v>
      </c>
      <c r="E36" s="104">
        <v>3.676E-5</v>
      </c>
      <c r="F36" s="104">
        <v>2.932E-5</v>
      </c>
      <c r="G36" s="104">
        <v>2.4199999999999999E-5</v>
      </c>
      <c r="H36" s="104">
        <v>2.0360000000000002E-5</v>
      </c>
      <c r="I36" s="104">
        <v>1.3900000000000001E-5</v>
      </c>
      <c r="J36" s="104">
        <v>9.8810000000000008E-6</v>
      </c>
      <c r="K36" s="104">
        <v>7.1790000000000002E-6</v>
      </c>
      <c r="L36" s="104">
        <v>5.2870000000000004E-6</v>
      </c>
      <c r="M36" s="104">
        <v>2.9399999999999998E-6</v>
      </c>
    </row>
    <row r="37" spans="1:13" x14ac:dyDescent="0.2">
      <c r="A37" s="85">
        <v>125</v>
      </c>
      <c r="B37" s="104">
        <v>6.792E-5</v>
      </c>
      <c r="C37" s="104">
        <v>6.1130000000000006E-5</v>
      </c>
      <c r="D37" s="104">
        <v>4.939E-5</v>
      </c>
      <c r="E37" s="104">
        <v>3.6680000000000001E-5</v>
      </c>
      <c r="F37" s="104">
        <v>2.9249999999999999E-5</v>
      </c>
      <c r="G37" s="104">
        <v>2.4130000000000001E-5</v>
      </c>
      <c r="H37" s="104">
        <v>2.031E-5</v>
      </c>
      <c r="I37" s="104">
        <v>1.3859999999999999E-5</v>
      </c>
      <c r="J37" s="104">
        <v>9.8479999999999996E-6</v>
      </c>
      <c r="K37" s="104">
        <v>7.1550000000000001E-6</v>
      </c>
      <c r="L37" s="104">
        <v>5.2689999999999999E-6</v>
      </c>
      <c r="M37" s="104">
        <v>2.9280000000000002E-6</v>
      </c>
    </row>
    <row r="38" spans="1:13" x14ac:dyDescent="0.2">
      <c r="A38" s="85">
        <v>130</v>
      </c>
      <c r="B38" s="104">
        <v>6.7849999999999996E-5</v>
      </c>
      <c r="C38" s="104">
        <v>6.1020000000000002E-5</v>
      </c>
      <c r="D38" s="104">
        <v>4.9280000000000003E-5</v>
      </c>
      <c r="E38" s="104">
        <v>3.659E-5</v>
      </c>
      <c r="F38" s="104">
        <v>2.917E-5</v>
      </c>
      <c r="G38" s="104">
        <v>2.4049999999999998E-5</v>
      </c>
      <c r="H38" s="104">
        <v>2.0239999999999999E-5</v>
      </c>
      <c r="I38" s="104">
        <v>1.382E-5</v>
      </c>
      <c r="J38" s="104">
        <v>9.8139999999999995E-6</v>
      </c>
      <c r="K38" s="104">
        <v>7.1280000000000002E-6</v>
      </c>
      <c r="L38" s="104">
        <v>5.2480000000000004E-6</v>
      </c>
      <c r="M38" s="104">
        <v>2.9160000000000001E-6</v>
      </c>
    </row>
    <row r="39" spans="1:13" x14ac:dyDescent="0.2">
      <c r="A39" s="85">
        <v>135</v>
      </c>
      <c r="B39" s="104">
        <v>6.7630000000000001E-5</v>
      </c>
      <c r="C39" s="104">
        <v>6.0900000000000003E-5</v>
      </c>
      <c r="D39" s="104">
        <v>4.922E-5</v>
      </c>
      <c r="E39" s="104">
        <v>3.6480000000000003E-5</v>
      </c>
      <c r="F39" s="104">
        <v>2.9079999999999999E-5</v>
      </c>
      <c r="G39" s="104">
        <v>2.3969999999999999E-5</v>
      </c>
      <c r="H39" s="104">
        <v>2.0169999999999998E-5</v>
      </c>
      <c r="I39" s="104">
        <v>1.376E-5</v>
      </c>
      <c r="J39" s="104">
        <v>9.7729999999999994E-6</v>
      </c>
      <c r="K39" s="104">
        <v>7.0979999999999996E-6</v>
      </c>
      <c r="L39" s="104">
        <v>5.2240000000000003E-6</v>
      </c>
      <c r="M39" s="104">
        <v>2.9009999999999998E-6</v>
      </c>
    </row>
    <row r="40" spans="1:13" x14ac:dyDescent="0.2">
      <c r="A40" s="85">
        <v>140</v>
      </c>
      <c r="B40" s="104">
        <v>6.7509999999999996E-5</v>
      </c>
      <c r="C40" s="104">
        <v>6.0760000000000001E-5</v>
      </c>
      <c r="D40" s="104">
        <v>4.905E-5</v>
      </c>
      <c r="E40" s="104">
        <v>3.6359999999999997E-5</v>
      </c>
      <c r="F40" s="104">
        <v>2.8969999999999999E-5</v>
      </c>
      <c r="G40" s="104">
        <v>2.389E-5</v>
      </c>
      <c r="H40" s="104">
        <v>2.0089999999999999E-5</v>
      </c>
      <c r="I40" s="104">
        <v>1.3699999999999999E-5</v>
      </c>
      <c r="J40" s="104">
        <v>9.7289999999999995E-6</v>
      </c>
      <c r="K40" s="104">
        <v>7.0639999999999996E-6</v>
      </c>
      <c r="L40" s="104">
        <v>5.198E-6</v>
      </c>
      <c r="M40" s="104">
        <v>2.886E-6</v>
      </c>
    </row>
    <row r="41" spans="1:13" x14ac:dyDescent="0.2">
      <c r="A41" s="85">
        <v>145</v>
      </c>
      <c r="B41" s="104">
        <v>6.7249999999999995E-5</v>
      </c>
      <c r="C41" s="104">
        <v>6.0609999999999997E-5</v>
      </c>
      <c r="D41" s="104">
        <v>4.8909999999999998E-5</v>
      </c>
      <c r="E41" s="104">
        <v>3.6239999999999999E-5</v>
      </c>
      <c r="F41" s="104">
        <v>2.887E-5</v>
      </c>
      <c r="G41" s="104">
        <v>2.3790000000000001E-5</v>
      </c>
      <c r="H41" s="104">
        <v>2.001E-5</v>
      </c>
      <c r="I41" s="104">
        <v>1.364E-5</v>
      </c>
      <c r="J41" s="104">
        <v>9.679E-6</v>
      </c>
      <c r="K41" s="104">
        <v>7.0269999999999998E-6</v>
      </c>
      <c r="L41" s="104">
        <v>5.1699999999999996E-6</v>
      </c>
      <c r="M41" s="104">
        <v>2.869E-6</v>
      </c>
    </row>
    <row r="42" spans="1:13" x14ac:dyDescent="0.2">
      <c r="A42" s="85">
        <v>150</v>
      </c>
      <c r="B42" s="104">
        <v>6.6920000000000003E-5</v>
      </c>
      <c r="C42" s="104">
        <v>6.0439999999999997E-5</v>
      </c>
      <c r="D42" s="104">
        <v>4.8779999999999997E-5</v>
      </c>
      <c r="E42" s="104">
        <v>3.6100000000000003E-5</v>
      </c>
      <c r="F42" s="104">
        <v>2.8739999999999999E-5</v>
      </c>
      <c r="G42" s="104">
        <v>2.3689999999999998E-5</v>
      </c>
      <c r="H42" s="104">
        <v>1.9910000000000001E-5</v>
      </c>
      <c r="I42" s="104">
        <v>1.3570000000000001E-5</v>
      </c>
      <c r="J42" s="104">
        <v>9.6269999999999995E-6</v>
      </c>
      <c r="K42" s="104">
        <v>6.9870000000000002E-6</v>
      </c>
      <c r="L42" s="104">
        <v>5.1390000000000003E-6</v>
      </c>
      <c r="M42" s="104">
        <v>2.8509999999999999E-6</v>
      </c>
    </row>
    <row r="43" spans="1:13" x14ac:dyDescent="0.2">
      <c r="A43" s="85">
        <v>155</v>
      </c>
      <c r="B43" s="104">
        <v>6.6600000000000006E-5</v>
      </c>
      <c r="C43" s="104">
        <v>6.0229999999999998E-5</v>
      </c>
      <c r="D43" s="104">
        <v>4.8640000000000002E-5</v>
      </c>
      <c r="E43" s="104">
        <v>3.5970000000000003E-5</v>
      </c>
      <c r="F43" s="104">
        <v>2.8629999999999999E-5</v>
      </c>
      <c r="G43" s="104">
        <v>2.3580000000000001E-5</v>
      </c>
      <c r="H43" s="104">
        <v>1.982E-5</v>
      </c>
      <c r="I43" s="104">
        <v>1.3499999999999999E-5</v>
      </c>
      <c r="J43" s="104">
        <v>9.5740000000000002E-6</v>
      </c>
      <c r="K43" s="104">
        <v>6.9460000000000001E-6</v>
      </c>
      <c r="L43" s="104">
        <v>5.1080000000000001E-6</v>
      </c>
      <c r="M43" s="104">
        <v>2.8310000000000001E-6</v>
      </c>
    </row>
    <row r="44" spans="1:13" x14ac:dyDescent="0.2">
      <c r="A44" s="85">
        <v>160</v>
      </c>
      <c r="B44" s="104">
        <v>6.6180000000000007E-5</v>
      </c>
      <c r="C44" s="104">
        <v>6.0040000000000001E-5</v>
      </c>
      <c r="D44" s="104">
        <v>4.8470000000000002E-5</v>
      </c>
      <c r="E44" s="104">
        <v>3.5849999999999997E-5</v>
      </c>
      <c r="F44" s="104">
        <v>2.8500000000000002E-5</v>
      </c>
      <c r="G44" s="104">
        <v>2.3470000000000001E-5</v>
      </c>
      <c r="H44" s="104">
        <v>1.9729999999999999E-5</v>
      </c>
      <c r="I44" s="104">
        <v>1.343E-5</v>
      </c>
      <c r="J44" s="104">
        <v>9.5210000000000008E-6</v>
      </c>
      <c r="K44" s="104">
        <v>6.905E-6</v>
      </c>
      <c r="L44" s="104">
        <v>5.0760000000000002E-6</v>
      </c>
      <c r="M44" s="104">
        <v>2.813E-6</v>
      </c>
    </row>
    <row r="45" spans="1:13" x14ac:dyDescent="0.2">
      <c r="A45" s="85">
        <v>165</v>
      </c>
      <c r="B45" s="104">
        <v>6.5439999999999997E-5</v>
      </c>
      <c r="C45" s="104">
        <v>5.9729999999999999E-5</v>
      </c>
      <c r="D45" s="104">
        <v>4.8340000000000001E-5</v>
      </c>
      <c r="E45" s="104">
        <v>3.5710000000000002E-5</v>
      </c>
      <c r="F45" s="104">
        <v>2.8399999999999999E-5</v>
      </c>
      <c r="G45" s="104">
        <v>2.3370000000000002E-5</v>
      </c>
      <c r="H45" s="104">
        <v>1.963E-5</v>
      </c>
      <c r="I45" s="104">
        <v>1.3360000000000001E-5</v>
      </c>
      <c r="J45" s="104">
        <v>9.4679999999999998E-6</v>
      </c>
      <c r="K45" s="104">
        <v>6.866E-6</v>
      </c>
      <c r="L45" s="104">
        <v>5.0459999999999996E-6</v>
      </c>
      <c r="M45" s="104">
        <v>2.7939999999999998E-6</v>
      </c>
    </row>
    <row r="46" spans="1:13" x14ac:dyDescent="0.2">
      <c r="A46" s="85">
        <v>168</v>
      </c>
      <c r="B46" s="104">
        <v>6.4880000000000002E-5</v>
      </c>
      <c r="C46" s="104">
        <v>5.9639999999999998E-5</v>
      </c>
      <c r="D46" s="104">
        <v>4.8210000000000001E-5</v>
      </c>
      <c r="E46" s="104">
        <v>3.5639999999999998E-5</v>
      </c>
      <c r="F46" s="104">
        <v>2.8330000000000002E-5</v>
      </c>
      <c r="G46" s="104">
        <v>2.332E-5</v>
      </c>
      <c r="H46" s="104">
        <v>1.959E-5</v>
      </c>
      <c r="I46" s="104">
        <v>1.3329999999999999E-5</v>
      </c>
      <c r="J46" s="104">
        <v>9.4399999999999994E-6</v>
      </c>
      <c r="K46" s="104">
        <v>6.8469999999999998E-6</v>
      </c>
      <c r="L46" s="104">
        <v>5.0289999999999996E-6</v>
      </c>
      <c r="M46" s="104">
        <v>2.785E-6</v>
      </c>
    </row>
    <row r="47" spans="1:13" x14ac:dyDescent="0.2">
      <c r="A47" s="85">
        <v>170</v>
      </c>
      <c r="B47" s="104">
        <v>6.4380000000000004E-5</v>
      </c>
      <c r="C47" s="104">
        <v>5.9490000000000001E-5</v>
      </c>
      <c r="D47" s="104">
        <v>4.8229999999999997E-5</v>
      </c>
      <c r="E47" s="104">
        <v>3.5590000000000003E-5</v>
      </c>
      <c r="F47" s="104">
        <v>2.83E-5</v>
      </c>
      <c r="G47" s="104">
        <v>2.3280000000000001E-5</v>
      </c>
      <c r="H47" s="104">
        <v>1.9559999999999999E-5</v>
      </c>
      <c r="I47" s="104">
        <v>1.331E-5</v>
      </c>
      <c r="J47" s="104">
        <v>9.4250000000000004E-6</v>
      </c>
      <c r="K47" s="104">
        <v>6.832E-6</v>
      </c>
      <c r="L47" s="104">
        <v>5.0200000000000002E-6</v>
      </c>
      <c r="M47" s="104">
        <v>2.7779999999999999E-6</v>
      </c>
    </row>
    <row r="48" spans="1:13" x14ac:dyDescent="0.2">
      <c r="A48" s="85">
        <v>173</v>
      </c>
      <c r="B48" s="96" t="s">
        <v>20</v>
      </c>
      <c r="C48" s="104">
        <v>5.9339999999999998E-5</v>
      </c>
      <c r="D48" s="104">
        <v>4.8170000000000001E-5</v>
      </c>
      <c r="E48" s="104">
        <v>3.5549999999999997E-5</v>
      </c>
      <c r="F48" s="104">
        <v>2.8240000000000001E-5</v>
      </c>
      <c r="G48" s="104">
        <v>2.3240000000000001E-5</v>
      </c>
      <c r="H48" s="104">
        <v>1.9530000000000001E-5</v>
      </c>
      <c r="I48" s="104">
        <v>1.328E-5</v>
      </c>
      <c r="J48" s="104">
        <v>9.4029999999999996E-6</v>
      </c>
      <c r="K48" s="104">
        <v>6.8170000000000001E-6</v>
      </c>
      <c r="L48" s="104">
        <v>5.0080000000000002E-6</v>
      </c>
      <c r="M48" s="104">
        <v>2.7700000000000002E-6</v>
      </c>
    </row>
    <row r="49" spans="1:13" x14ac:dyDescent="0.2">
      <c r="A49" s="85">
        <v>175</v>
      </c>
      <c r="B49" s="96" t="s">
        <v>20</v>
      </c>
      <c r="C49" s="104">
        <v>5.9209999999999997E-5</v>
      </c>
      <c r="D49" s="104">
        <v>4.8130000000000002E-5</v>
      </c>
      <c r="E49" s="104">
        <v>3.5540000000000002E-5</v>
      </c>
      <c r="F49" s="104">
        <v>2.8209999999999999E-5</v>
      </c>
      <c r="G49" s="104">
        <v>2.3220000000000001E-5</v>
      </c>
      <c r="H49" s="104">
        <v>1.9490000000000001E-5</v>
      </c>
      <c r="I49" s="104">
        <v>1.326E-5</v>
      </c>
      <c r="J49" s="104">
        <v>9.3950000000000007E-6</v>
      </c>
      <c r="K49" s="104">
        <v>6.8059999999999997E-6</v>
      </c>
      <c r="L49" s="104">
        <v>5.0010000000000001E-6</v>
      </c>
      <c r="M49" s="104">
        <v>2.7659999999999999E-6</v>
      </c>
    </row>
    <row r="50" spans="1:13" x14ac:dyDescent="0.2">
      <c r="A50" s="85">
        <v>177</v>
      </c>
      <c r="B50" s="96" t="s">
        <v>20</v>
      </c>
      <c r="C50" s="104">
        <v>5.8959999999999998E-5</v>
      </c>
      <c r="D50" s="104">
        <v>4.8029999999999999E-5</v>
      </c>
      <c r="E50" s="104">
        <v>3.5490000000000001E-5</v>
      </c>
      <c r="F50" s="104">
        <v>2.8200000000000001E-5</v>
      </c>
      <c r="G50" s="104">
        <v>2.3220000000000001E-5</v>
      </c>
      <c r="H50" s="104">
        <v>1.9490000000000001E-5</v>
      </c>
      <c r="I50" s="104">
        <v>1.326E-5</v>
      </c>
      <c r="J50" s="104">
        <v>9.3889999999999994E-6</v>
      </c>
      <c r="K50" s="104">
        <v>6.8009999999999998E-6</v>
      </c>
      <c r="L50" s="104">
        <v>4.9949999999999996E-6</v>
      </c>
      <c r="M50" s="104">
        <v>2.7640000000000001E-6</v>
      </c>
    </row>
    <row r="51" spans="1:13" x14ac:dyDescent="0.2">
      <c r="A51" s="85">
        <v>178</v>
      </c>
      <c r="B51" s="96" t="s">
        <v>20</v>
      </c>
      <c r="C51" s="104">
        <v>5.8820000000000003E-5</v>
      </c>
      <c r="D51" s="104">
        <v>4.8050000000000002E-5</v>
      </c>
      <c r="E51" s="104">
        <v>3.5490000000000001E-5</v>
      </c>
      <c r="F51" s="104">
        <v>2.8200000000000001E-5</v>
      </c>
      <c r="G51" s="104">
        <v>2.323E-5</v>
      </c>
      <c r="H51" s="104">
        <v>1.9470000000000002E-5</v>
      </c>
      <c r="I51" s="104">
        <v>1.325E-5</v>
      </c>
      <c r="J51" s="104">
        <v>9.3870000000000001E-6</v>
      </c>
      <c r="K51" s="104">
        <v>6.8000000000000001E-6</v>
      </c>
      <c r="L51" s="104">
        <v>4.9969999999999998E-6</v>
      </c>
      <c r="M51" s="104">
        <v>2.7640000000000001E-6</v>
      </c>
    </row>
    <row r="52" spans="1:13" x14ac:dyDescent="0.2">
      <c r="A52" s="85">
        <v>179</v>
      </c>
      <c r="B52" s="96" t="s">
        <v>20</v>
      </c>
      <c r="C52" s="104">
        <v>5.8619999999999998E-5</v>
      </c>
      <c r="D52" s="104">
        <v>4.8140000000000003E-5</v>
      </c>
      <c r="E52" s="104">
        <v>3.5479999999999999E-5</v>
      </c>
      <c r="F52" s="104">
        <v>2.8189999999999999E-5</v>
      </c>
      <c r="G52" s="104">
        <v>2.3220000000000001E-5</v>
      </c>
      <c r="H52" s="104">
        <v>1.9470000000000002E-5</v>
      </c>
      <c r="I52" s="104">
        <v>1.325E-5</v>
      </c>
      <c r="J52" s="104">
        <v>9.38E-6</v>
      </c>
      <c r="K52" s="104">
        <v>6.8040000000000004E-6</v>
      </c>
      <c r="L52" s="104">
        <v>4.994E-6</v>
      </c>
      <c r="M52" s="104">
        <v>2.7630000000000001E-6</v>
      </c>
    </row>
    <row r="53" spans="1:13" x14ac:dyDescent="0.2">
      <c r="A53" s="103">
        <v>180</v>
      </c>
      <c r="B53" s="96" t="s">
        <v>20</v>
      </c>
      <c r="C53" s="104">
        <v>5.7970000000000002E-5</v>
      </c>
      <c r="D53" s="104">
        <v>4.7830000000000001E-5</v>
      </c>
      <c r="E53" s="104">
        <v>3.5460000000000003E-5</v>
      </c>
      <c r="F53" s="104">
        <v>2.8160000000000001E-5</v>
      </c>
      <c r="G53" s="104">
        <v>2.319E-5</v>
      </c>
      <c r="H53" s="104">
        <v>1.9449999999999998E-5</v>
      </c>
      <c r="I53" s="104">
        <v>1.325E-5</v>
      </c>
      <c r="J53" s="104">
        <v>9.3670000000000003E-6</v>
      </c>
      <c r="K53" s="104">
        <v>6.8009999999999998E-6</v>
      </c>
      <c r="L53" s="104">
        <v>4.9969999999999998E-6</v>
      </c>
      <c r="M53" s="104">
        <v>2.7599999999999998E-6</v>
      </c>
    </row>
    <row r="54" spans="1:13" x14ac:dyDescent="0.2">
      <c r="B54" s="112" t="s">
        <v>14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</row>
    <row r="55" spans="1:13" x14ac:dyDescent="0.2">
      <c r="A55" s="86" t="s">
        <v>15</v>
      </c>
      <c r="B55" s="86">
        <v>0.3</v>
      </c>
      <c r="C55" s="86">
        <v>0.5</v>
      </c>
      <c r="D55" s="86">
        <v>1</v>
      </c>
      <c r="E55" s="86">
        <v>2</v>
      </c>
      <c r="F55" s="86">
        <v>3</v>
      </c>
      <c r="G55" s="86">
        <v>4</v>
      </c>
      <c r="H55" s="86">
        <v>5</v>
      </c>
      <c r="I55" s="86">
        <v>7.5</v>
      </c>
      <c r="J55" s="86">
        <v>10</v>
      </c>
      <c r="K55" s="86">
        <v>12.5</v>
      </c>
      <c r="L55" s="86">
        <v>15</v>
      </c>
      <c r="M55" s="87">
        <v>20</v>
      </c>
    </row>
    <row r="56" spans="1:13" x14ac:dyDescent="0.2">
      <c r="A56" s="85">
        <v>0</v>
      </c>
      <c r="B56" s="95">
        <v>6.1000000000000004E-3</v>
      </c>
      <c r="C56" s="95">
        <v>6.6E-3</v>
      </c>
      <c r="D56" s="95">
        <v>7.6E-3</v>
      </c>
      <c r="E56" s="95">
        <v>1.8E-3</v>
      </c>
      <c r="F56" s="95">
        <v>2E-3</v>
      </c>
      <c r="G56" s="95">
        <v>2.2000000000000001E-3</v>
      </c>
      <c r="H56" s="95">
        <v>2.5000000000000001E-3</v>
      </c>
      <c r="I56" s="95">
        <v>1.5E-3</v>
      </c>
      <c r="J56" s="95">
        <v>1.8E-3</v>
      </c>
      <c r="K56" s="95">
        <v>1.1000000000000001E-3</v>
      </c>
      <c r="L56" s="95">
        <v>1.1999999999999999E-3</v>
      </c>
      <c r="M56" s="95">
        <v>1.6999999999999999E-3</v>
      </c>
    </row>
    <row r="57" spans="1:13" x14ac:dyDescent="0.2">
      <c r="A57" s="85">
        <v>1</v>
      </c>
      <c r="B57" s="95">
        <v>4.5999999999999999E-3</v>
      </c>
      <c r="C57" s="95">
        <v>3.0999999999999999E-3</v>
      </c>
      <c r="D57" s="95">
        <v>2.5000000000000001E-3</v>
      </c>
      <c r="E57" s="95">
        <v>1E-3</v>
      </c>
      <c r="F57" s="95">
        <v>8.9999999999999998E-4</v>
      </c>
      <c r="G57" s="95">
        <v>8.9999999999999998E-4</v>
      </c>
      <c r="H57" s="95">
        <v>8.0000000000000004E-4</v>
      </c>
      <c r="I57" s="95">
        <v>5.9999999999999995E-4</v>
      </c>
      <c r="J57" s="95">
        <v>5.9999999999999995E-4</v>
      </c>
      <c r="K57" s="95">
        <v>5.0000000000000001E-4</v>
      </c>
      <c r="L57" s="95">
        <v>5.0000000000000001E-4</v>
      </c>
      <c r="M57" s="95">
        <v>5.0000000000000001E-4</v>
      </c>
    </row>
    <row r="58" spans="1:13" x14ac:dyDescent="0.2">
      <c r="A58" s="85">
        <v>2</v>
      </c>
      <c r="B58" s="95">
        <v>2.8E-3</v>
      </c>
      <c r="C58" s="95">
        <v>2.2000000000000001E-3</v>
      </c>
      <c r="D58" s="95">
        <v>1.8E-3</v>
      </c>
      <c r="E58" s="95">
        <v>6.9999999999999999E-4</v>
      </c>
      <c r="F58" s="95">
        <v>5.9999999999999995E-4</v>
      </c>
      <c r="G58" s="95">
        <v>5.9999999999999995E-4</v>
      </c>
      <c r="H58" s="95">
        <v>5.9999999999999995E-4</v>
      </c>
      <c r="I58" s="95">
        <v>4.0000000000000002E-4</v>
      </c>
      <c r="J58" s="95">
        <v>4.0000000000000002E-4</v>
      </c>
      <c r="K58" s="95">
        <v>2.9999999999999997E-4</v>
      </c>
      <c r="L58" s="95">
        <v>2.9999999999999997E-4</v>
      </c>
      <c r="M58" s="95">
        <v>4.0000000000000002E-4</v>
      </c>
    </row>
    <row r="59" spans="1:13" x14ac:dyDescent="0.2">
      <c r="A59" s="85">
        <v>3</v>
      </c>
      <c r="B59" s="95">
        <v>2.3E-3</v>
      </c>
      <c r="C59" s="95">
        <v>1.9E-3</v>
      </c>
      <c r="D59" s="95">
        <v>1.5E-3</v>
      </c>
      <c r="E59" s="95">
        <v>5.9999999999999995E-4</v>
      </c>
      <c r="F59" s="95">
        <v>5.0000000000000001E-4</v>
      </c>
      <c r="G59" s="95">
        <v>5.0000000000000001E-4</v>
      </c>
      <c r="H59" s="95">
        <v>5.0000000000000001E-4</v>
      </c>
      <c r="I59" s="95">
        <v>2.9999999999999997E-4</v>
      </c>
      <c r="J59" s="95">
        <v>2.9999999999999997E-4</v>
      </c>
      <c r="K59" s="95">
        <v>2.9999999999999997E-4</v>
      </c>
      <c r="L59" s="95">
        <v>2.9999999999999997E-4</v>
      </c>
      <c r="M59" s="95">
        <v>2.9999999999999997E-4</v>
      </c>
    </row>
    <row r="60" spans="1:13" x14ac:dyDescent="0.2">
      <c r="A60" s="85">
        <v>5</v>
      </c>
      <c r="B60" s="95">
        <v>1.6999999999999999E-3</v>
      </c>
      <c r="C60" s="95">
        <v>1.5E-3</v>
      </c>
      <c r="D60" s="95">
        <v>1.1000000000000001E-3</v>
      </c>
      <c r="E60" s="95">
        <v>4.0000000000000002E-4</v>
      </c>
      <c r="F60" s="95">
        <v>4.0000000000000002E-4</v>
      </c>
      <c r="G60" s="95">
        <v>4.0000000000000002E-4</v>
      </c>
      <c r="H60" s="95">
        <v>4.0000000000000002E-4</v>
      </c>
      <c r="I60" s="95">
        <v>2.9999999999999997E-4</v>
      </c>
      <c r="J60" s="95">
        <v>2.9999999999999997E-4</v>
      </c>
      <c r="K60" s="95">
        <v>2.0000000000000001E-4</v>
      </c>
      <c r="L60" s="95">
        <v>2.0000000000000001E-4</v>
      </c>
      <c r="M60" s="95">
        <v>2.0000000000000001E-4</v>
      </c>
    </row>
    <row r="61" spans="1:13" x14ac:dyDescent="0.2">
      <c r="A61" s="85">
        <v>7</v>
      </c>
      <c r="B61" s="95">
        <v>1.5E-3</v>
      </c>
      <c r="C61" s="95">
        <v>1.1999999999999999E-3</v>
      </c>
      <c r="D61" s="95">
        <v>1E-3</v>
      </c>
      <c r="E61" s="95">
        <v>4.0000000000000002E-4</v>
      </c>
      <c r="F61" s="95">
        <v>2.9999999999999997E-4</v>
      </c>
      <c r="G61" s="95">
        <v>2.9999999999999997E-4</v>
      </c>
      <c r="H61" s="95">
        <v>2.9999999999999997E-4</v>
      </c>
      <c r="I61" s="95">
        <v>2.0000000000000001E-4</v>
      </c>
      <c r="J61" s="95">
        <v>2.0000000000000001E-4</v>
      </c>
      <c r="K61" s="95">
        <v>2.0000000000000001E-4</v>
      </c>
      <c r="L61" s="95">
        <v>2.0000000000000001E-4</v>
      </c>
      <c r="M61" s="95">
        <v>2.0000000000000001E-4</v>
      </c>
    </row>
    <row r="62" spans="1:13" x14ac:dyDescent="0.2">
      <c r="A62" s="85">
        <v>10</v>
      </c>
      <c r="B62" s="95">
        <v>1.2999999999999999E-3</v>
      </c>
      <c r="C62" s="95">
        <v>1E-3</v>
      </c>
      <c r="D62" s="95">
        <v>8.0000000000000004E-4</v>
      </c>
      <c r="E62" s="95">
        <v>2.9999999999999997E-4</v>
      </c>
      <c r="F62" s="95">
        <v>2.9999999999999997E-4</v>
      </c>
      <c r="G62" s="95">
        <v>2.9999999999999997E-4</v>
      </c>
      <c r="H62" s="95">
        <v>2.9999999999999997E-4</v>
      </c>
      <c r="I62" s="95">
        <v>2.0000000000000001E-4</v>
      </c>
      <c r="J62" s="95">
        <v>2.0000000000000001E-4</v>
      </c>
      <c r="K62" s="95">
        <v>1E-4</v>
      </c>
      <c r="L62" s="95">
        <v>2.0000000000000001E-4</v>
      </c>
      <c r="M62" s="95">
        <v>2.0000000000000001E-4</v>
      </c>
    </row>
    <row r="63" spans="1:13" x14ac:dyDescent="0.2">
      <c r="A63" s="85">
        <v>12</v>
      </c>
      <c r="B63" s="95">
        <v>1.1999999999999999E-3</v>
      </c>
      <c r="C63" s="95">
        <v>8.9999999999999998E-4</v>
      </c>
      <c r="D63" s="95">
        <v>6.9999999999999999E-4</v>
      </c>
      <c r="E63" s="95">
        <v>2.9999999999999997E-4</v>
      </c>
      <c r="F63" s="95">
        <v>2.9999999999999997E-4</v>
      </c>
      <c r="G63" s="95">
        <v>2.0000000000000001E-4</v>
      </c>
      <c r="H63" s="95">
        <v>2.0000000000000001E-4</v>
      </c>
      <c r="I63" s="95">
        <v>2.0000000000000001E-4</v>
      </c>
      <c r="J63" s="95">
        <v>2.0000000000000001E-4</v>
      </c>
      <c r="K63" s="95">
        <v>1E-4</v>
      </c>
      <c r="L63" s="95">
        <v>1E-4</v>
      </c>
      <c r="M63" s="95">
        <v>2.0000000000000001E-4</v>
      </c>
    </row>
    <row r="64" spans="1:13" x14ac:dyDescent="0.2">
      <c r="A64" s="85">
        <v>15</v>
      </c>
      <c r="B64" s="95">
        <v>1E-3</v>
      </c>
      <c r="C64" s="95">
        <v>8.0000000000000004E-4</v>
      </c>
      <c r="D64" s="95">
        <v>6.9999999999999999E-4</v>
      </c>
      <c r="E64" s="95">
        <v>2.0000000000000001E-4</v>
      </c>
      <c r="F64" s="95">
        <v>2.0000000000000001E-4</v>
      </c>
      <c r="G64" s="95">
        <v>2.0000000000000001E-4</v>
      </c>
      <c r="H64" s="95">
        <v>2.0000000000000001E-4</v>
      </c>
      <c r="I64" s="95">
        <v>2.0000000000000001E-4</v>
      </c>
      <c r="J64" s="95">
        <v>2.0000000000000001E-4</v>
      </c>
      <c r="K64" s="95">
        <v>1E-4</v>
      </c>
      <c r="L64" s="95">
        <v>1E-4</v>
      </c>
      <c r="M64" s="95">
        <v>1E-4</v>
      </c>
    </row>
    <row r="65" spans="1:13" x14ac:dyDescent="0.2">
      <c r="A65" s="85">
        <v>20</v>
      </c>
      <c r="B65" s="95">
        <v>8.9999999999999998E-4</v>
      </c>
      <c r="C65" s="95">
        <v>6.9999999999999999E-4</v>
      </c>
      <c r="D65" s="95">
        <v>5.9999999999999995E-4</v>
      </c>
      <c r="E65" s="95">
        <v>2.0000000000000001E-4</v>
      </c>
      <c r="F65" s="95">
        <v>2.0000000000000001E-4</v>
      </c>
      <c r="G65" s="95">
        <v>2.0000000000000001E-4</v>
      </c>
      <c r="H65" s="95">
        <v>2.0000000000000001E-4</v>
      </c>
      <c r="I65" s="95">
        <v>1E-4</v>
      </c>
      <c r="J65" s="95">
        <v>1E-4</v>
      </c>
      <c r="K65" s="95">
        <v>1E-4</v>
      </c>
      <c r="L65" s="95">
        <v>1E-4</v>
      </c>
      <c r="M65" s="95">
        <v>1E-4</v>
      </c>
    </row>
    <row r="66" spans="1:13" x14ac:dyDescent="0.2">
      <c r="A66" s="85">
        <v>25</v>
      </c>
      <c r="B66" s="95">
        <v>8.0000000000000004E-4</v>
      </c>
      <c r="C66" s="95">
        <v>6.9999999999999999E-4</v>
      </c>
      <c r="D66" s="95">
        <v>5.0000000000000001E-4</v>
      </c>
      <c r="E66" s="95">
        <v>2.0000000000000001E-4</v>
      </c>
      <c r="F66" s="95">
        <v>2.0000000000000001E-4</v>
      </c>
      <c r="G66" s="95">
        <v>2.0000000000000001E-4</v>
      </c>
      <c r="H66" s="95">
        <v>2.0000000000000001E-4</v>
      </c>
      <c r="I66" s="95">
        <v>1E-4</v>
      </c>
      <c r="J66" s="95">
        <v>1E-4</v>
      </c>
      <c r="K66" s="95">
        <v>1E-4</v>
      </c>
      <c r="L66" s="95">
        <v>1E-4</v>
      </c>
      <c r="M66" s="95">
        <v>1E-4</v>
      </c>
    </row>
    <row r="67" spans="1:13" x14ac:dyDescent="0.2">
      <c r="A67" s="85">
        <v>30</v>
      </c>
      <c r="B67" s="95">
        <v>6.9999999999999999E-4</v>
      </c>
      <c r="C67" s="95">
        <v>5.9999999999999995E-4</v>
      </c>
      <c r="D67" s="95">
        <v>5.0000000000000001E-4</v>
      </c>
      <c r="E67" s="95">
        <v>2.0000000000000001E-4</v>
      </c>
      <c r="F67" s="95">
        <v>2.0000000000000001E-4</v>
      </c>
      <c r="G67" s="95">
        <v>2.0000000000000001E-4</v>
      </c>
      <c r="H67" s="95">
        <v>2.0000000000000001E-4</v>
      </c>
      <c r="I67" s="95">
        <v>1E-4</v>
      </c>
      <c r="J67" s="95">
        <v>1E-4</v>
      </c>
      <c r="K67" s="95">
        <v>1E-4</v>
      </c>
      <c r="L67" s="95">
        <v>1E-4</v>
      </c>
      <c r="M67" s="95">
        <v>1E-4</v>
      </c>
    </row>
    <row r="68" spans="1:13" x14ac:dyDescent="0.2">
      <c r="A68" s="85">
        <v>35</v>
      </c>
      <c r="B68" s="95">
        <v>6.9999999999999999E-4</v>
      </c>
      <c r="C68" s="95">
        <v>5.9999999999999995E-4</v>
      </c>
      <c r="D68" s="95">
        <v>4.0000000000000002E-4</v>
      </c>
      <c r="E68" s="95">
        <v>2.0000000000000001E-4</v>
      </c>
      <c r="F68" s="95">
        <v>2.0000000000000001E-4</v>
      </c>
      <c r="G68" s="95">
        <v>1E-4</v>
      </c>
      <c r="H68" s="95">
        <v>1E-4</v>
      </c>
      <c r="I68" s="95">
        <v>1E-4</v>
      </c>
      <c r="J68" s="95">
        <v>1E-4</v>
      </c>
      <c r="K68" s="95">
        <v>1E-4</v>
      </c>
      <c r="L68" s="95">
        <v>1E-4</v>
      </c>
      <c r="M68" s="95">
        <v>1E-4</v>
      </c>
    </row>
    <row r="69" spans="1:13" x14ac:dyDescent="0.2">
      <c r="A69" s="85">
        <v>40</v>
      </c>
      <c r="B69" s="95">
        <v>6.9999999999999999E-4</v>
      </c>
      <c r="C69" s="95">
        <v>5.0000000000000001E-4</v>
      </c>
      <c r="D69" s="95">
        <v>4.0000000000000002E-4</v>
      </c>
      <c r="E69" s="95">
        <v>2.0000000000000001E-4</v>
      </c>
      <c r="F69" s="95">
        <v>1E-4</v>
      </c>
      <c r="G69" s="95">
        <v>1E-4</v>
      </c>
      <c r="H69" s="95">
        <v>1E-4</v>
      </c>
      <c r="I69" s="95">
        <v>1E-4</v>
      </c>
      <c r="J69" s="95">
        <v>1E-4</v>
      </c>
      <c r="K69" s="95">
        <v>1E-4</v>
      </c>
      <c r="L69" s="95">
        <v>1E-4</v>
      </c>
      <c r="M69" s="95">
        <v>1E-4</v>
      </c>
    </row>
    <row r="70" spans="1:13" x14ac:dyDescent="0.2">
      <c r="A70" s="85">
        <v>45</v>
      </c>
      <c r="B70" s="95">
        <v>5.9999999999999995E-4</v>
      </c>
      <c r="C70" s="95">
        <v>5.0000000000000001E-4</v>
      </c>
      <c r="D70" s="95">
        <v>4.0000000000000002E-4</v>
      </c>
      <c r="E70" s="95">
        <v>1E-4</v>
      </c>
      <c r="F70" s="95">
        <v>1E-4</v>
      </c>
      <c r="G70" s="95">
        <v>1E-4</v>
      </c>
      <c r="H70" s="95">
        <v>1E-4</v>
      </c>
      <c r="I70" s="95">
        <v>1E-4</v>
      </c>
      <c r="J70" s="95">
        <v>1E-4</v>
      </c>
      <c r="K70" s="95">
        <v>1E-4</v>
      </c>
      <c r="L70" s="95">
        <v>1E-4</v>
      </c>
      <c r="M70" s="95">
        <v>1E-4</v>
      </c>
    </row>
    <row r="71" spans="1:13" x14ac:dyDescent="0.2">
      <c r="A71" s="85">
        <v>50</v>
      </c>
      <c r="B71" s="95">
        <v>5.9999999999999995E-4</v>
      </c>
      <c r="C71" s="95">
        <v>5.0000000000000001E-4</v>
      </c>
      <c r="D71" s="95">
        <v>4.0000000000000002E-4</v>
      </c>
      <c r="E71" s="95">
        <v>1E-4</v>
      </c>
      <c r="F71" s="95">
        <v>1E-4</v>
      </c>
      <c r="G71" s="95">
        <v>1E-4</v>
      </c>
      <c r="H71" s="95">
        <v>1E-4</v>
      </c>
      <c r="I71" s="95">
        <v>1E-4</v>
      </c>
      <c r="J71" s="95">
        <v>1E-4</v>
      </c>
      <c r="K71" s="95">
        <v>1E-4</v>
      </c>
      <c r="L71" s="95">
        <v>1E-4</v>
      </c>
      <c r="M71" s="95">
        <v>1E-4</v>
      </c>
    </row>
    <row r="72" spans="1:13" x14ac:dyDescent="0.2">
      <c r="A72" s="85">
        <v>55</v>
      </c>
      <c r="B72" s="95">
        <v>5.9999999999999995E-4</v>
      </c>
      <c r="C72" s="95">
        <v>5.0000000000000001E-4</v>
      </c>
      <c r="D72" s="95">
        <v>4.0000000000000002E-4</v>
      </c>
      <c r="E72" s="95">
        <v>1E-4</v>
      </c>
      <c r="F72" s="95">
        <v>1E-4</v>
      </c>
      <c r="G72" s="95">
        <v>1E-4</v>
      </c>
      <c r="H72" s="95">
        <v>1E-4</v>
      </c>
      <c r="I72" s="95">
        <v>1E-4</v>
      </c>
      <c r="J72" s="95">
        <v>1E-4</v>
      </c>
      <c r="K72" s="95">
        <v>1E-4</v>
      </c>
      <c r="L72" s="95">
        <v>1E-4</v>
      </c>
      <c r="M72" s="95">
        <v>1E-4</v>
      </c>
    </row>
    <row r="73" spans="1:13" x14ac:dyDescent="0.2">
      <c r="A73" s="85">
        <v>60</v>
      </c>
      <c r="B73" s="95">
        <v>5.9999999999999995E-4</v>
      </c>
      <c r="C73" s="95">
        <v>5.0000000000000001E-4</v>
      </c>
      <c r="D73" s="95">
        <v>4.0000000000000002E-4</v>
      </c>
      <c r="E73" s="95">
        <v>1E-4</v>
      </c>
      <c r="F73" s="95">
        <v>1E-4</v>
      </c>
      <c r="G73" s="95">
        <v>1E-4</v>
      </c>
      <c r="H73" s="95">
        <v>1E-4</v>
      </c>
      <c r="I73" s="95">
        <v>1E-4</v>
      </c>
      <c r="J73" s="95">
        <v>1E-4</v>
      </c>
      <c r="K73" s="95">
        <v>1E-4</v>
      </c>
      <c r="L73" s="95">
        <v>1E-4</v>
      </c>
      <c r="M73" s="95">
        <v>1E-4</v>
      </c>
    </row>
    <row r="74" spans="1:13" x14ac:dyDescent="0.2">
      <c r="A74" s="85">
        <v>65</v>
      </c>
      <c r="B74" s="95">
        <v>5.0000000000000001E-4</v>
      </c>
      <c r="C74" s="95">
        <v>4.0000000000000002E-4</v>
      </c>
      <c r="D74" s="95">
        <v>4.0000000000000002E-4</v>
      </c>
      <c r="E74" s="95">
        <v>1E-4</v>
      </c>
      <c r="F74" s="95">
        <v>1E-4</v>
      </c>
      <c r="G74" s="95">
        <v>1E-4</v>
      </c>
      <c r="H74" s="95">
        <v>1E-4</v>
      </c>
      <c r="I74" s="95">
        <v>1E-4</v>
      </c>
      <c r="J74" s="95">
        <v>1E-4</v>
      </c>
      <c r="K74" s="95">
        <v>1E-4</v>
      </c>
      <c r="L74" s="95">
        <v>1E-4</v>
      </c>
      <c r="M74" s="95">
        <v>1E-4</v>
      </c>
    </row>
    <row r="75" spans="1:13" x14ac:dyDescent="0.2">
      <c r="A75" s="85">
        <v>70</v>
      </c>
      <c r="B75" s="95">
        <v>5.0000000000000001E-4</v>
      </c>
      <c r="C75" s="95">
        <v>4.0000000000000002E-4</v>
      </c>
      <c r="D75" s="95">
        <v>2.9999999999999997E-4</v>
      </c>
      <c r="E75" s="95">
        <v>1E-4</v>
      </c>
      <c r="F75" s="95">
        <v>1E-4</v>
      </c>
      <c r="G75" s="95">
        <v>1E-4</v>
      </c>
      <c r="H75" s="95">
        <v>1E-4</v>
      </c>
      <c r="I75" s="95">
        <v>1E-4</v>
      </c>
      <c r="J75" s="95">
        <v>1E-4</v>
      </c>
      <c r="K75" s="95">
        <v>1E-4</v>
      </c>
      <c r="L75" s="95">
        <v>1E-4</v>
      </c>
      <c r="M75" s="95">
        <v>1E-4</v>
      </c>
    </row>
    <row r="76" spans="1:13" x14ac:dyDescent="0.2">
      <c r="A76" s="85">
        <v>75</v>
      </c>
      <c r="B76" s="95">
        <v>5.0000000000000001E-4</v>
      </c>
      <c r="C76" s="95">
        <v>4.0000000000000002E-4</v>
      </c>
      <c r="D76" s="95">
        <v>2.9999999999999997E-4</v>
      </c>
      <c r="E76" s="95">
        <v>1E-4</v>
      </c>
      <c r="F76" s="95">
        <v>1E-4</v>
      </c>
      <c r="G76" s="95">
        <v>1E-4</v>
      </c>
      <c r="H76" s="95">
        <v>1E-4</v>
      </c>
      <c r="I76" s="95">
        <v>1E-4</v>
      </c>
      <c r="J76" s="95">
        <v>1E-4</v>
      </c>
      <c r="K76" s="95">
        <v>1E-4</v>
      </c>
      <c r="L76" s="95">
        <v>1E-4</v>
      </c>
      <c r="M76" s="95">
        <v>1E-4</v>
      </c>
    </row>
    <row r="77" spans="1:13" x14ac:dyDescent="0.2">
      <c r="A77" s="85">
        <v>80</v>
      </c>
      <c r="B77" s="95">
        <v>5.0000000000000001E-4</v>
      </c>
      <c r="C77" s="95">
        <v>4.0000000000000002E-4</v>
      </c>
      <c r="D77" s="95">
        <v>2.9999999999999997E-4</v>
      </c>
      <c r="E77" s="95">
        <v>1E-4</v>
      </c>
      <c r="F77" s="95">
        <v>1E-4</v>
      </c>
      <c r="G77" s="95">
        <v>1E-4</v>
      </c>
      <c r="H77" s="95">
        <v>1E-4</v>
      </c>
      <c r="I77" s="95">
        <v>1E-4</v>
      </c>
      <c r="J77" s="95">
        <v>1E-4</v>
      </c>
      <c r="K77" s="95">
        <v>1E-4</v>
      </c>
      <c r="L77" s="95">
        <v>1E-4</v>
      </c>
      <c r="M77" s="95">
        <v>1E-4</v>
      </c>
    </row>
    <row r="78" spans="1:13" x14ac:dyDescent="0.2">
      <c r="A78" s="85">
        <v>85</v>
      </c>
      <c r="B78" s="95">
        <v>5.0000000000000001E-4</v>
      </c>
      <c r="C78" s="95">
        <v>4.0000000000000002E-4</v>
      </c>
      <c r="D78" s="95">
        <v>2.9999999999999997E-4</v>
      </c>
      <c r="E78" s="95">
        <v>1E-4</v>
      </c>
      <c r="F78" s="95">
        <v>1E-4</v>
      </c>
      <c r="G78" s="95">
        <v>1E-4</v>
      </c>
      <c r="H78" s="95">
        <v>1E-4</v>
      </c>
      <c r="I78" s="95">
        <v>1E-4</v>
      </c>
      <c r="J78" s="95">
        <v>1E-4</v>
      </c>
      <c r="K78" s="95">
        <v>1E-4</v>
      </c>
      <c r="L78" s="95">
        <v>1E-4</v>
      </c>
      <c r="M78" s="95">
        <v>1E-4</v>
      </c>
    </row>
    <row r="79" spans="1:13" x14ac:dyDescent="0.2">
      <c r="A79" s="85">
        <v>90</v>
      </c>
      <c r="B79" s="95">
        <v>5.0000000000000001E-4</v>
      </c>
      <c r="C79" s="95">
        <v>4.0000000000000002E-4</v>
      </c>
      <c r="D79" s="95">
        <v>2.9999999999999997E-4</v>
      </c>
      <c r="E79" s="95">
        <v>1E-4</v>
      </c>
      <c r="F79" s="95">
        <v>1E-4</v>
      </c>
      <c r="G79" s="95">
        <v>1E-4</v>
      </c>
      <c r="H79" s="95">
        <v>1E-4</v>
      </c>
      <c r="I79" s="95">
        <v>1E-4</v>
      </c>
      <c r="J79" s="95">
        <v>1E-4</v>
      </c>
      <c r="K79" s="95">
        <v>1E-4</v>
      </c>
      <c r="L79" s="95">
        <v>1E-4</v>
      </c>
      <c r="M79" s="95">
        <v>1E-4</v>
      </c>
    </row>
    <row r="80" spans="1:13" x14ac:dyDescent="0.2">
      <c r="A80" s="85">
        <v>95</v>
      </c>
      <c r="B80" s="95">
        <v>5.0000000000000001E-4</v>
      </c>
      <c r="C80" s="95">
        <v>4.0000000000000002E-4</v>
      </c>
      <c r="D80" s="95">
        <v>2.9999999999999997E-4</v>
      </c>
      <c r="E80" s="95">
        <v>1E-4</v>
      </c>
      <c r="F80" s="95">
        <v>1E-4</v>
      </c>
      <c r="G80" s="95">
        <v>1E-4</v>
      </c>
      <c r="H80" s="95">
        <v>1E-4</v>
      </c>
      <c r="I80" s="95">
        <v>1E-4</v>
      </c>
      <c r="J80" s="95">
        <v>1E-4</v>
      </c>
      <c r="K80" s="95">
        <v>1E-4</v>
      </c>
      <c r="L80" s="95">
        <v>1E-4</v>
      </c>
      <c r="M80" s="95">
        <v>1E-4</v>
      </c>
    </row>
    <row r="81" spans="1:13" x14ac:dyDescent="0.2">
      <c r="A81" s="85">
        <v>100</v>
      </c>
      <c r="B81" s="95">
        <v>5.0000000000000001E-4</v>
      </c>
      <c r="C81" s="95">
        <v>4.0000000000000002E-4</v>
      </c>
      <c r="D81" s="95">
        <v>2.9999999999999997E-4</v>
      </c>
      <c r="E81" s="95">
        <v>1E-4</v>
      </c>
      <c r="F81" s="95">
        <v>1E-4</v>
      </c>
      <c r="G81" s="95">
        <v>1E-4</v>
      </c>
      <c r="H81" s="95">
        <v>1E-4</v>
      </c>
      <c r="I81" s="95">
        <v>1E-4</v>
      </c>
      <c r="J81" s="95">
        <v>1E-4</v>
      </c>
      <c r="K81" s="95">
        <v>1E-4</v>
      </c>
      <c r="L81" s="95">
        <v>1E-4</v>
      </c>
      <c r="M81" s="95">
        <v>1E-4</v>
      </c>
    </row>
    <row r="82" spans="1:13" x14ac:dyDescent="0.2">
      <c r="A82" s="85">
        <v>105</v>
      </c>
      <c r="B82" s="95">
        <v>5.0000000000000001E-4</v>
      </c>
      <c r="C82" s="95">
        <v>4.0000000000000002E-4</v>
      </c>
      <c r="D82" s="95">
        <v>2.9999999999999997E-4</v>
      </c>
      <c r="E82" s="95">
        <v>1E-4</v>
      </c>
      <c r="F82" s="95">
        <v>1E-4</v>
      </c>
      <c r="G82" s="95">
        <v>1E-4</v>
      </c>
      <c r="H82" s="95">
        <v>1E-4</v>
      </c>
      <c r="I82" s="95">
        <v>1E-4</v>
      </c>
      <c r="J82" s="95">
        <v>1E-4</v>
      </c>
      <c r="K82" s="95">
        <v>1E-4</v>
      </c>
      <c r="L82" s="95">
        <v>1E-4</v>
      </c>
      <c r="M82" s="95">
        <v>1E-4</v>
      </c>
    </row>
    <row r="83" spans="1:13" x14ac:dyDescent="0.2">
      <c r="A83" s="85">
        <v>110</v>
      </c>
      <c r="B83" s="95">
        <v>5.0000000000000001E-4</v>
      </c>
      <c r="C83" s="95">
        <v>4.0000000000000002E-4</v>
      </c>
      <c r="D83" s="95">
        <v>2.9999999999999997E-4</v>
      </c>
      <c r="E83" s="95">
        <v>1E-4</v>
      </c>
      <c r="F83" s="95">
        <v>1E-4</v>
      </c>
      <c r="G83" s="95">
        <v>1E-4</v>
      </c>
      <c r="H83" s="95">
        <v>1E-4</v>
      </c>
      <c r="I83" s="95">
        <v>1E-4</v>
      </c>
      <c r="J83" s="95">
        <v>1E-4</v>
      </c>
      <c r="K83" s="95">
        <v>1E-4</v>
      </c>
      <c r="L83" s="95">
        <v>1E-4</v>
      </c>
      <c r="M83" s="95">
        <v>1E-4</v>
      </c>
    </row>
    <row r="84" spans="1:13" x14ac:dyDescent="0.2">
      <c r="A84" s="85">
        <v>115</v>
      </c>
      <c r="B84" s="95">
        <v>5.0000000000000001E-4</v>
      </c>
      <c r="C84" s="95">
        <v>4.0000000000000002E-4</v>
      </c>
      <c r="D84" s="95">
        <v>4.0000000000000002E-4</v>
      </c>
      <c r="E84" s="95">
        <v>1E-4</v>
      </c>
      <c r="F84" s="95">
        <v>1E-4</v>
      </c>
      <c r="G84" s="95">
        <v>1E-4</v>
      </c>
      <c r="H84" s="95">
        <v>1E-4</v>
      </c>
      <c r="I84" s="95">
        <v>1E-4</v>
      </c>
      <c r="J84" s="95">
        <v>1E-4</v>
      </c>
      <c r="K84" s="95">
        <v>1E-4</v>
      </c>
      <c r="L84" s="95">
        <v>1E-4</v>
      </c>
      <c r="M84" s="95">
        <v>1E-4</v>
      </c>
    </row>
    <row r="85" spans="1:13" x14ac:dyDescent="0.2">
      <c r="A85" s="85">
        <v>120</v>
      </c>
      <c r="B85" s="95">
        <v>5.9999999999999995E-4</v>
      </c>
      <c r="C85" s="95">
        <v>5.0000000000000001E-4</v>
      </c>
      <c r="D85" s="95">
        <v>4.0000000000000002E-4</v>
      </c>
      <c r="E85" s="95">
        <v>1E-4</v>
      </c>
      <c r="F85" s="95">
        <v>1E-4</v>
      </c>
      <c r="G85" s="95">
        <v>1E-4</v>
      </c>
      <c r="H85" s="95">
        <v>1E-4</v>
      </c>
      <c r="I85" s="95">
        <v>1E-4</v>
      </c>
      <c r="J85" s="95">
        <v>1E-4</v>
      </c>
      <c r="K85" s="95">
        <v>1E-4</v>
      </c>
      <c r="L85" s="95">
        <v>1E-4</v>
      </c>
      <c r="M85" s="95">
        <v>1E-4</v>
      </c>
    </row>
    <row r="86" spans="1:13" x14ac:dyDescent="0.2">
      <c r="A86" s="85">
        <v>125</v>
      </c>
      <c r="B86" s="95">
        <v>5.9999999999999995E-4</v>
      </c>
      <c r="C86" s="95">
        <v>5.0000000000000001E-4</v>
      </c>
      <c r="D86" s="95">
        <v>4.0000000000000002E-4</v>
      </c>
      <c r="E86" s="95">
        <v>1E-4</v>
      </c>
      <c r="F86" s="95">
        <v>1E-4</v>
      </c>
      <c r="G86" s="95">
        <v>1E-4</v>
      </c>
      <c r="H86" s="95">
        <v>1E-4</v>
      </c>
      <c r="I86" s="95">
        <v>1E-4</v>
      </c>
      <c r="J86" s="95">
        <v>1E-4</v>
      </c>
      <c r="K86" s="95">
        <v>1E-4</v>
      </c>
      <c r="L86" s="95">
        <v>1E-4</v>
      </c>
      <c r="M86" s="95">
        <v>1E-4</v>
      </c>
    </row>
    <row r="87" spans="1:13" x14ac:dyDescent="0.2">
      <c r="A87" s="85">
        <v>130</v>
      </c>
      <c r="B87" s="95">
        <v>5.9999999999999995E-4</v>
      </c>
      <c r="C87" s="95">
        <v>5.0000000000000001E-4</v>
      </c>
      <c r="D87" s="95">
        <v>4.0000000000000002E-4</v>
      </c>
      <c r="E87" s="95">
        <v>1E-4</v>
      </c>
      <c r="F87" s="95">
        <v>1E-4</v>
      </c>
      <c r="G87" s="95">
        <v>1E-4</v>
      </c>
      <c r="H87" s="95">
        <v>1E-4</v>
      </c>
      <c r="I87" s="95">
        <v>1E-4</v>
      </c>
      <c r="J87" s="95">
        <v>1E-4</v>
      </c>
      <c r="K87" s="95">
        <v>1E-4</v>
      </c>
      <c r="L87" s="95">
        <v>1E-4</v>
      </c>
      <c r="M87" s="95">
        <v>1E-4</v>
      </c>
    </row>
    <row r="88" spans="1:13" x14ac:dyDescent="0.2">
      <c r="A88" s="85">
        <v>135</v>
      </c>
      <c r="B88" s="95">
        <v>5.9999999999999995E-4</v>
      </c>
      <c r="C88" s="95">
        <v>5.0000000000000001E-4</v>
      </c>
      <c r="D88" s="95">
        <v>4.0000000000000002E-4</v>
      </c>
      <c r="E88" s="95">
        <v>1E-4</v>
      </c>
      <c r="F88" s="95">
        <v>1E-4</v>
      </c>
      <c r="G88" s="95">
        <v>1E-4</v>
      </c>
      <c r="H88" s="95">
        <v>1E-4</v>
      </c>
      <c r="I88" s="95">
        <v>1E-4</v>
      </c>
      <c r="J88" s="95">
        <v>1E-4</v>
      </c>
      <c r="K88" s="95">
        <v>1E-4</v>
      </c>
      <c r="L88" s="95">
        <v>1E-4</v>
      </c>
      <c r="M88" s="95">
        <v>1E-4</v>
      </c>
    </row>
    <row r="89" spans="1:13" x14ac:dyDescent="0.2">
      <c r="A89" s="85">
        <v>140</v>
      </c>
      <c r="B89" s="95">
        <v>6.9999999999999999E-4</v>
      </c>
      <c r="C89" s="95">
        <v>5.0000000000000001E-4</v>
      </c>
      <c r="D89" s="95">
        <v>4.0000000000000002E-4</v>
      </c>
      <c r="E89" s="95">
        <v>2.0000000000000001E-4</v>
      </c>
      <c r="F89" s="95">
        <v>1E-4</v>
      </c>
      <c r="G89" s="95">
        <v>1E-4</v>
      </c>
      <c r="H89" s="95">
        <v>1E-4</v>
      </c>
      <c r="I89" s="95">
        <v>1E-4</v>
      </c>
      <c r="J89" s="95">
        <v>1E-4</v>
      </c>
      <c r="K89" s="95">
        <v>1E-4</v>
      </c>
      <c r="L89" s="95">
        <v>1E-4</v>
      </c>
      <c r="M89" s="95">
        <v>1E-4</v>
      </c>
    </row>
    <row r="90" spans="1:13" x14ac:dyDescent="0.2">
      <c r="A90" s="85">
        <v>145</v>
      </c>
      <c r="B90" s="95">
        <v>6.9999999999999999E-4</v>
      </c>
      <c r="C90" s="95">
        <v>5.9999999999999995E-4</v>
      </c>
      <c r="D90" s="95">
        <v>4.0000000000000002E-4</v>
      </c>
      <c r="E90" s="95">
        <v>2.0000000000000001E-4</v>
      </c>
      <c r="F90" s="95">
        <v>2.0000000000000001E-4</v>
      </c>
      <c r="G90" s="95">
        <v>1E-4</v>
      </c>
      <c r="H90" s="95">
        <v>1E-4</v>
      </c>
      <c r="I90" s="95">
        <v>1E-4</v>
      </c>
      <c r="J90" s="95">
        <v>1E-4</v>
      </c>
      <c r="K90" s="95">
        <v>1E-4</v>
      </c>
      <c r="L90" s="95">
        <v>1E-4</v>
      </c>
      <c r="M90" s="95">
        <v>1E-4</v>
      </c>
    </row>
    <row r="91" spans="1:13" x14ac:dyDescent="0.2">
      <c r="A91" s="85">
        <v>150</v>
      </c>
      <c r="B91" s="95">
        <v>6.9999999999999999E-4</v>
      </c>
      <c r="C91" s="95">
        <v>5.9999999999999995E-4</v>
      </c>
      <c r="D91" s="95">
        <v>5.0000000000000001E-4</v>
      </c>
      <c r="E91" s="95">
        <v>2.0000000000000001E-4</v>
      </c>
      <c r="F91" s="95">
        <v>2.0000000000000001E-4</v>
      </c>
      <c r="G91" s="95">
        <v>2.0000000000000001E-4</v>
      </c>
      <c r="H91" s="95">
        <v>2.0000000000000001E-4</v>
      </c>
      <c r="I91" s="95">
        <v>1E-4</v>
      </c>
      <c r="J91" s="95">
        <v>1E-4</v>
      </c>
      <c r="K91" s="95">
        <v>1E-4</v>
      </c>
      <c r="L91" s="95">
        <v>1E-4</v>
      </c>
      <c r="M91" s="95">
        <v>1E-4</v>
      </c>
    </row>
    <row r="92" spans="1:13" x14ac:dyDescent="0.2">
      <c r="A92" s="85">
        <v>155</v>
      </c>
      <c r="B92" s="95">
        <v>8.0000000000000004E-4</v>
      </c>
      <c r="C92" s="95">
        <v>6.9999999999999999E-4</v>
      </c>
      <c r="D92" s="95">
        <v>5.0000000000000001E-4</v>
      </c>
      <c r="E92" s="95">
        <v>2.0000000000000001E-4</v>
      </c>
      <c r="F92" s="95">
        <v>2.0000000000000001E-4</v>
      </c>
      <c r="G92" s="95">
        <v>2.0000000000000001E-4</v>
      </c>
      <c r="H92" s="95">
        <v>2.0000000000000001E-4</v>
      </c>
      <c r="I92" s="95">
        <v>1E-4</v>
      </c>
      <c r="J92" s="95">
        <v>1E-4</v>
      </c>
      <c r="K92" s="95">
        <v>1E-4</v>
      </c>
      <c r="L92" s="95">
        <v>1E-4</v>
      </c>
      <c r="M92" s="95">
        <v>1E-4</v>
      </c>
    </row>
    <row r="93" spans="1:13" x14ac:dyDescent="0.2">
      <c r="A93" s="85">
        <v>160</v>
      </c>
      <c r="B93" s="95">
        <v>8.9999999999999998E-4</v>
      </c>
      <c r="C93" s="95">
        <v>6.9999999999999999E-4</v>
      </c>
      <c r="D93" s="95">
        <v>5.9999999999999995E-4</v>
      </c>
      <c r="E93" s="95">
        <v>2.0000000000000001E-4</v>
      </c>
      <c r="F93" s="95">
        <v>2.0000000000000001E-4</v>
      </c>
      <c r="G93" s="95">
        <v>2.0000000000000001E-4</v>
      </c>
      <c r="H93" s="95">
        <v>2.0000000000000001E-4</v>
      </c>
      <c r="I93" s="95">
        <v>1E-4</v>
      </c>
      <c r="J93" s="95">
        <v>1E-4</v>
      </c>
      <c r="K93" s="95">
        <v>1E-4</v>
      </c>
      <c r="L93" s="95">
        <v>1E-4</v>
      </c>
      <c r="M93" s="95">
        <v>1E-4</v>
      </c>
    </row>
    <row r="94" spans="1:13" x14ac:dyDescent="0.2">
      <c r="A94" s="85">
        <v>165</v>
      </c>
      <c r="B94" s="95">
        <v>1E-3</v>
      </c>
      <c r="C94" s="95">
        <v>8.0000000000000004E-4</v>
      </c>
      <c r="D94" s="95">
        <v>6.9999999999999999E-4</v>
      </c>
      <c r="E94" s="95">
        <v>2.0000000000000001E-4</v>
      </c>
      <c r="F94" s="95">
        <v>2.0000000000000001E-4</v>
      </c>
      <c r="G94" s="95">
        <v>2.0000000000000001E-4</v>
      </c>
      <c r="H94" s="95">
        <v>2.0000000000000001E-4</v>
      </c>
      <c r="I94" s="95">
        <v>2.0000000000000001E-4</v>
      </c>
      <c r="J94" s="95">
        <v>2.0000000000000001E-4</v>
      </c>
      <c r="K94" s="95">
        <v>1E-4</v>
      </c>
      <c r="L94" s="95">
        <v>1E-4</v>
      </c>
      <c r="M94" s="95">
        <v>1E-4</v>
      </c>
    </row>
    <row r="95" spans="1:13" x14ac:dyDescent="0.2">
      <c r="A95" s="85">
        <v>168</v>
      </c>
      <c r="B95" s="95">
        <v>1.1999999999999999E-3</v>
      </c>
      <c r="C95" s="95">
        <v>8.9999999999999998E-4</v>
      </c>
      <c r="D95" s="95">
        <v>6.9999999999999999E-4</v>
      </c>
      <c r="E95" s="95">
        <v>2.9999999999999997E-4</v>
      </c>
      <c r="F95" s="95">
        <v>2.9999999999999997E-4</v>
      </c>
      <c r="G95" s="95">
        <v>2.0000000000000001E-4</v>
      </c>
      <c r="H95" s="95">
        <v>2.0000000000000001E-4</v>
      </c>
      <c r="I95" s="95">
        <v>2.0000000000000001E-4</v>
      </c>
      <c r="J95" s="95">
        <v>2.0000000000000001E-4</v>
      </c>
      <c r="K95" s="95">
        <v>1E-4</v>
      </c>
      <c r="L95" s="95">
        <v>1E-4</v>
      </c>
      <c r="M95" s="95">
        <v>2.0000000000000001E-4</v>
      </c>
    </row>
    <row r="96" spans="1:13" x14ac:dyDescent="0.2">
      <c r="A96" s="85">
        <v>170</v>
      </c>
      <c r="B96" s="95">
        <v>1.4E-3</v>
      </c>
      <c r="C96" s="95">
        <v>1E-3</v>
      </c>
      <c r="D96" s="95">
        <v>8.0000000000000004E-4</v>
      </c>
      <c r="E96" s="95">
        <v>2.9999999999999997E-4</v>
      </c>
      <c r="F96" s="95">
        <v>2.9999999999999997E-4</v>
      </c>
      <c r="G96" s="95">
        <v>2.9999999999999997E-4</v>
      </c>
      <c r="H96" s="95">
        <v>2.9999999999999997E-4</v>
      </c>
      <c r="I96" s="95">
        <v>2.0000000000000001E-4</v>
      </c>
      <c r="J96" s="95">
        <v>2.0000000000000001E-4</v>
      </c>
      <c r="K96" s="95">
        <v>1E-4</v>
      </c>
      <c r="L96" s="95">
        <v>2.0000000000000001E-4</v>
      </c>
      <c r="M96" s="95">
        <v>2.0000000000000001E-4</v>
      </c>
    </row>
    <row r="97" spans="1:13" x14ac:dyDescent="0.2">
      <c r="A97" s="85">
        <v>173</v>
      </c>
      <c r="B97" s="95" t="s">
        <v>20</v>
      </c>
      <c r="C97" s="95">
        <v>1.1999999999999999E-3</v>
      </c>
      <c r="D97" s="95">
        <v>1E-3</v>
      </c>
      <c r="E97" s="95">
        <v>4.0000000000000002E-4</v>
      </c>
      <c r="F97" s="95">
        <v>2.9999999999999997E-4</v>
      </c>
      <c r="G97" s="95">
        <v>2.9999999999999997E-4</v>
      </c>
      <c r="H97" s="95">
        <v>2.9999999999999997E-4</v>
      </c>
      <c r="I97" s="95">
        <v>2.0000000000000001E-4</v>
      </c>
      <c r="J97" s="95">
        <v>2.0000000000000001E-4</v>
      </c>
      <c r="K97" s="95">
        <v>2.0000000000000001E-4</v>
      </c>
      <c r="L97" s="95">
        <v>2.0000000000000001E-4</v>
      </c>
      <c r="M97" s="95">
        <v>2.0000000000000001E-4</v>
      </c>
    </row>
    <row r="98" spans="1:13" x14ac:dyDescent="0.2">
      <c r="A98" s="85">
        <v>175</v>
      </c>
      <c r="B98" s="95" t="s">
        <v>20</v>
      </c>
      <c r="C98" s="95">
        <v>1.5E-3</v>
      </c>
      <c r="D98" s="95">
        <v>1.1000000000000001E-3</v>
      </c>
      <c r="E98" s="95">
        <v>4.0000000000000002E-4</v>
      </c>
      <c r="F98" s="95">
        <v>4.0000000000000002E-4</v>
      </c>
      <c r="G98" s="95">
        <v>4.0000000000000002E-4</v>
      </c>
      <c r="H98" s="95">
        <v>4.0000000000000002E-4</v>
      </c>
      <c r="I98" s="95">
        <v>2.9999999999999997E-4</v>
      </c>
      <c r="J98" s="95">
        <v>2.9999999999999997E-4</v>
      </c>
      <c r="K98" s="95">
        <v>2.0000000000000001E-4</v>
      </c>
      <c r="L98" s="95">
        <v>2.0000000000000001E-4</v>
      </c>
      <c r="M98" s="95">
        <v>2.0000000000000001E-4</v>
      </c>
    </row>
    <row r="99" spans="1:13" x14ac:dyDescent="0.2">
      <c r="A99" s="85">
        <v>177</v>
      </c>
      <c r="B99" s="95" t="s">
        <v>20</v>
      </c>
      <c r="C99" s="95">
        <v>1.9E-3</v>
      </c>
      <c r="D99" s="95">
        <v>1.5E-3</v>
      </c>
      <c r="E99" s="95">
        <v>5.9999999999999995E-4</v>
      </c>
      <c r="F99" s="95">
        <v>5.0000000000000001E-4</v>
      </c>
      <c r="G99" s="95">
        <v>5.0000000000000001E-4</v>
      </c>
      <c r="H99" s="95">
        <v>5.0000000000000001E-4</v>
      </c>
      <c r="I99" s="95">
        <v>2.9999999999999997E-4</v>
      </c>
      <c r="J99" s="95">
        <v>2.9999999999999997E-4</v>
      </c>
      <c r="K99" s="95">
        <v>2.9999999999999997E-4</v>
      </c>
      <c r="L99" s="95">
        <v>2.9999999999999997E-4</v>
      </c>
      <c r="M99" s="95">
        <v>2.9999999999999997E-4</v>
      </c>
    </row>
    <row r="100" spans="1:13" x14ac:dyDescent="0.2">
      <c r="A100" s="85">
        <v>178</v>
      </c>
      <c r="B100" s="95" t="s">
        <v>20</v>
      </c>
      <c r="C100" s="95">
        <v>2.3E-3</v>
      </c>
      <c r="D100" s="95">
        <v>1.8E-3</v>
      </c>
      <c r="E100" s="95">
        <v>6.9999999999999999E-4</v>
      </c>
      <c r="F100" s="95">
        <v>5.9999999999999995E-4</v>
      </c>
      <c r="G100" s="95">
        <v>5.9999999999999995E-4</v>
      </c>
      <c r="H100" s="95">
        <v>5.9999999999999995E-4</v>
      </c>
      <c r="I100" s="95">
        <v>4.0000000000000002E-4</v>
      </c>
      <c r="J100" s="95">
        <v>4.0000000000000002E-4</v>
      </c>
      <c r="K100" s="95">
        <v>2.9999999999999997E-4</v>
      </c>
      <c r="L100" s="95">
        <v>2.9999999999999997E-4</v>
      </c>
      <c r="M100" s="95">
        <v>4.0000000000000002E-4</v>
      </c>
    </row>
    <row r="101" spans="1:13" x14ac:dyDescent="0.2">
      <c r="A101" s="85">
        <v>179</v>
      </c>
      <c r="B101" s="95" t="s">
        <v>20</v>
      </c>
      <c r="C101" s="95">
        <v>3.2000000000000002E-3</v>
      </c>
      <c r="D101" s="95">
        <v>2.5000000000000001E-3</v>
      </c>
      <c r="E101" s="95">
        <v>1E-3</v>
      </c>
      <c r="F101" s="95">
        <v>8.9999999999999998E-4</v>
      </c>
      <c r="G101" s="95">
        <v>8.9999999999999998E-4</v>
      </c>
      <c r="H101" s="95">
        <v>8.0000000000000004E-4</v>
      </c>
      <c r="I101" s="95">
        <v>5.9999999999999995E-4</v>
      </c>
      <c r="J101" s="95">
        <v>5.9999999999999995E-4</v>
      </c>
      <c r="K101" s="95">
        <v>5.0000000000000001E-4</v>
      </c>
      <c r="L101" s="95">
        <v>5.0000000000000001E-4</v>
      </c>
      <c r="M101" s="95">
        <v>5.0000000000000001E-4</v>
      </c>
    </row>
    <row r="102" spans="1:13" x14ac:dyDescent="0.2">
      <c r="A102" s="91">
        <v>180</v>
      </c>
      <c r="B102" s="95" t="s">
        <v>20</v>
      </c>
      <c r="C102" s="95">
        <v>6.7000000000000002E-3</v>
      </c>
      <c r="D102" s="95">
        <v>7.6E-3</v>
      </c>
      <c r="E102" s="95">
        <v>1.8E-3</v>
      </c>
      <c r="F102" s="95">
        <v>2E-3</v>
      </c>
      <c r="G102" s="95">
        <v>2.3E-3</v>
      </c>
      <c r="H102" s="95">
        <v>2.5000000000000001E-3</v>
      </c>
      <c r="I102" s="95">
        <v>1.5E-3</v>
      </c>
      <c r="J102" s="95">
        <v>1.8E-3</v>
      </c>
      <c r="K102" s="95">
        <v>1.1000000000000001E-3</v>
      </c>
      <c r="L102" s="95">
        <v>1.2999999999999999E-3</v>
      </c>
      <c r="M102" s="95">
        <v>1.6999999999999999E-3</v>
      </c>
    </row>
  </sheetData>
  <mergeCells count="4">
    <mergeCell ref="B54:M54"/>
    <mergeCell ref="B5:M5"/>
    <mergeCell ref="A2:M2"/>
    <mergeCell ref="A1:M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dose_rate_constant</vt:lpstr>
      <vt:lpstr>radial_dose</vt:lpstr>
      <vt:lpstr>Anisotropy</vt:lpstr>
      <vt:lpstr>AlongAway</vt:lpstr>
      <vt:lpstr>TO Dose</vt:lpstr>
      <vt:lpstr>PR Dose</vt:lpstr>
      <vt:lpstr>SS Dose</vt:lpstr>
      <vt:lpstr>MS Dose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</dc:creator>
  <cp:lastModifiedBy>Habib</cp:lastModifiedBy>
  <dcterms:created xsi:type="dcterms:W3CDTF">2016-06-13T15:47:50Z</dcterms:created>
  <dcterms:modified xsi:type="dcterms:W3CDTF">2021-07-20T14:40:10Z</dcterms:modified>
</cp:coreProperties>
</file>